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Verdi\ADEMPIMENTI_SCADENZE\0_31.03-30.06-31.09-31.12_I-II-III-IV-trimestre_Dati sui pagamenti\"/>
    </mc:Choice>
  </mc:AlternateContent>
  <xr:revisionPtr revIDLastSave="0" documentId="13_ncr:1_{FF001B22-1A14-4C31-8D8E-D81C9D42EE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hema ANAC art. 4-bis" sheetId="1" r:id="rId1"/>
    <sheet name="Foglio1" sheetId="3" state="hidden" r:id="rId2"/>
    <sheet name="Istruzioni operative" sheetId="2" r:id="rId3"/>
  </sheets>
  <externalReferences>
    <externalReference r:id="rId4"/>
  </externalReferences>
  <definedNames>
    <definedName name="_xlnm._FilterDatabase" localSheetId="0" hidden="1">'Schema ANAC art. 4-bis'!$A$3:$F$326</definedName>
  </definedNames>
  <calcPr calcId="191029"/>
</workbook>
</file>

<file path=xl/calcChain.xml><?xml version="1.0" encoding="utf-8"?>
<calcChain xmlns="http://schemas.openxmlformats.org/spreadsheetml/2006/main">
  <c r="E4" i="1" l="1"/>
  <c r="E7" i="1"/>
  <c r="E8" i="1"/>
  <c r="E9" i="1"/>
  <c r="E10" i="1"/>
</calcChain>
</file>

<file path=xl/sharedStrings.xml><?xml version="1.0" encoding="utf-8"?>
<sst xmlns="http://schemas.openxmlformats.org/spreadsheetml/2006/main" count="487" uniqueCount="83">
  <si>
    <t>Categoria di spesa</t>
  </si>
  <si>
    <t>Tipologia di spesa</t>
  </si>
  <si>
    <t>Importo (€)</t>
  </si>
  <si>
    <t>Beneficiario</t>
  </si>
  <si>
    <t>ISTRUZIONI OPERATIVE (Delibera ANAC n. 495/2024 - Allegato 1 Art. 4-bis)</t>
  </si>
  <si>
    <t>• Pubblicare trimestralmente i dati dei pagamenti nella sezione: Amministrazione Trasparente &gt; Pagamenti dell’amministrazione &gt; Dati sui pagamenti.</t>
  </si>
  <si>
    <t>• Oscurare i dati identificativi dei beneficiari persone fisiche (es. indicare 'Soggetto privato' o 'omissis').</t>
  </si>
  <si>
    <t>• Usare categorie vincolate: 'uscite correnti' o 'uscite in conto capitale'.</t>
  </si>
  <si>
    <t>• Aggiornamento: TRIMESTRALE.</t>
  </si>
  <si>
    <t>• Formati: importi con separatore ',' per i decimali e '.' per le migliaia.</t>
  </si>
  <si>
    <t>Ambito temporale di riferimento - anno</t>
  </si>
  <si>
    <t>Ambito temporale di riferimento - trimestre</t>
  </si>
  <si>
    <t>uscite correnti</t>
  </si>
  <si>
    <t>uscite in conto capitale</t>
  </si>
  <si>
    <t>Contributi in conto esercizio</t>
  </si>
  <si>
    <t>Interessi passivi</t>
  </si>
  <si>
    <t>Altre spese per attività finanziarie</t>
  </si>
  <si>
    <t>Altre spese correnti</t>
  </si>
  <si>
    <t>Acquisto di beni e di servizi</t>
  </si>
  <si>
    <t>Investimenti in beni materiali</t>
  </si>
  <si>
    <t>Investimenti in beni immateriali</t>
  </si>
  <si>
    <t>Investimenti in attività finanziarie</t>
  </si>
  <si>
    <t>Contributi in conto capitale</t>
  </si>
  <si>
    <t>Altre spese in conto capitale</t>
  </si>
  <si>
    <t>omissis</t>
  </si>
  <si>
    <t>Soggetto privato</t>
  </si>
  <si>
    <t>• Includere tutti i pagamenti effettuati. Non sono oggetto di pubblicazione i pagamenti effettuati per sovvenzioni, contributi, sussidi, ausili finanziari e vantaggi economici pubblicati ai sensi degli artt. 26 e 27 del d.lgs. n. 33/2013. Si ricorda che da tali vantaggi economici sono esclusi quelli di importo inferiore a 1000 euro nell’anno solare.</t>
  </si>
  <si>
    <t xml:space="preserve">Dati identificativi del pagamento </t>
  </si>
  <si>
    <t>(Sezione "Dati sui pagamenti" Rif. Normativi Art. 4-bis, c. 2, d.lgs. N. 33/2013, aggiornamento Trimestrale)</t>
  </si>
  <si>
    <t>Enel Energia S.p.A.</t>
  </si>
  <si>
    <t>ELINDRO STRUMENTI MUSICALI E LIUTERIA</t>
  </si>
  <si>
    <t>TELECOM ITALIA SPA</t>
  </si>
  <si>
    <t>STUDIO ASSOCIATO BUCCELLI</t>
  </si>
  <si>
    <t>TECNOLASER EUROPA SRL</t>
  </si>
  <si>
    <t>Compagnia Energetica Italiana S.p.A.</t>
  </si>
  <si>
    <t>AMBIENTESCUOLA SRL</t>
  </si>
  <si>
    <t>PRIVACYCERT LOMBARDIA SRL</t>
  </si>
  <si>
    <t>LIBRA RAVENNA SRL</t>
  </si>
  <si>
    <t>CAV. QUINTO FABIO DI FABIO EZIO &amp; C. S.A</t>
  </si>
  <si>
    <t>BANCA POPOLARE DI SONDRIO</t>
  </si>
  <si>
    <t>ELCO SISTEMI S.R.L.</t>
  </si>
  <si>
    <t>GINESTRI ARREDAMENTI S.R.L.</t>
  </si>
  <si>
    <t>AEC-Music</t>
  </si>
  <si>
    <t>Orpheus Instituut</t>
  </si>
  <si>
    <t>Zuyd Hogeschool</t>
  </si>
  <si>
    <t>NKODA LIMITED</t>
  </si>
  <si>
    <t>MAMA'S MUSIC STORE SRL</t>
  </si>
  <si>
    <t>PUBBLIFORMEZ S.R.L.</t>
  </si>
  <si>
    <t>ISIDATA S.R.L.</t>
  </si>
  <si>
    <t>CC</t>
  </si>
  <si>
    <t>MUSICA VARIABILE SRL</t>
  </si>
  <si>
    <t>S.I.A.E.</t>
  </si>
  <si>
    <t>HERA S.P.A.</t>
  </si>
  <si>
    <t>Formel s.r.l.</t>
  </si>
  <si>
    <t>Tre Civette Allestimenti S.r.l.</t>
  </si>
  <si>
    <t>ALBERT PRIMALINEA SNC di Benini Elena</t>
  </si>
  <si>
    <t>LA CHIAVE SNC DI POGGI STEFANO E C.</t>
  </si>
  <si>
    <t>GIAMA&amp;PARTNERS</t>
  </si>
  <si>
    <t>CENTRO MUSICALE di VASSURA LUCA &amp; C. SAS</t>
  </si>
  <si>
    <t>HOTEL BYRON S.A.S.</t>
  </si>
  <si>
    <t>Istituto di Documentazione per</t>
  </si>
  <si>
    <t>Liuteria ContÃ² di Lorenzo ContÃ²</t>
  </si>
  <si>
    <t>MATASSONI STEFANO - SIMONA &amp; DARIA S.A.S</t>
  </si>
  <si>
    <t>RETETEL ITALIA SRL</t>
  </si>
  <si>
    <t>Elettroservizi srl</t>
  </si>
  <si>
    <t>CAMATTI UFFICIO SRL</t>
  </si>
  <si>
    <t>RECRYTERA SRL</t>
  </si>
  <si>
    <t>EBSCO INFORMATION SERVICES S.R.L.</t>
  </si>
  <si>
    <t>TRE EMME S.R.L.</t>
  </si>
  <si>
    <t>SIAT AUTOMAZIONI DI NICOLUCCI ANDREA &amp; C</t>
  </si>
  <si>
    <t>ARAMINI STRUMENTI MUSICALI S.R.L.</t>
  </si>
  <si>
    <t>AVID TECHNOLOGY SRL</t>
  </si>
  <si>
    <t>PRISMA S.R.L.</t>
  </si>
  <si>
    <t>RAVENNA ENTRATE SPA</t>
  </si>
  <si>
    <t>CASA MUSICALE SCAVINO</t>
  </si>
  <si>
    <t>FEDERICO BANDINI - Laboratorio Liuteria</t>
  </si>
  <si>
    <t>UNIKEM PROFESSIONAL S.R.L.</t>
  </si>
  <si>
    <t>LIUTAIO MINNOZZI MARCO</t>
  </si>
  <si>
    <t>OPERA SRL</t>
  </si>
  <si>
    <t>G.A.R. S.R.L.</t>
  </si>
  <si>
    <t>LA CASSA DI RAVENNA S.P.A.</t>
  </si>
  <si>
    <t>SGA GRAFICA S.A.S. DI ORAZI MIRK</t>
  </si>
  <si>
    <t>TG SOFT DI TONELLO GIANFRANCO ED ENRICO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</si>
</sst>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4" fontId="0" fillId="0" borderId="0" xfId="0" applyNumberForma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44" fontId="0" fillId="0" borderId="0" xfId="0" applyNumberForma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4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giangiulio\Downloads\ASP_excell_Doc%20(40).xls" TargetMode="External"/><Relationship Id="rId1" Type="http://schemas.openxmlformats.org/officeDocument/2006/relationships/externalLinkPath" Target="file:///C:\Users\dgiangiulio\Downloads\ASP_excell_Doc%20(4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P_excell_Doc (40)"/>
      <sheetName val="Foglio1"/>
    </sheetNames>
    <sheetDataSet>
      <sheetData sheetId="0"/>
      <sheetData sheetId="1">
        <row r="64">
          <cell r="E64">
            <v>848.44</v>
          </cell>
        </row>
        <row r="66">
          <cell r="E66">
            <v>67.03</v>
          </cell>
        </row>
        <row r="67">
          <cell r="E67">
            <v>320.64</v>
          </cell>
        </row>
        <row r="68">
          <cell r="E68">
            <v>252.72</v>
          </cell>
        </row>
        <row r="69">
          <cell r="E69">
            <v>152.56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4"/>
  <sheetViews>
    <sheetView tabSelected="1" workbookViewId="0">
      <selection activeCell="H8" sqref="H8"/>
    </sheetView>
  </sheetViews>
  <sheetFormatPr defaultRowHeight="15" x14ac:dyDescent="0.25"/>
  <cols>
    <col min="1" max="1" width="12.85546875" style="6" customWidth="1"/>
    <col min="2" max="2" width="12.7109375" style="6" customWidth="1"/>
    <col min="3" max="3" width="16.140625" style="6" customWidth="1"/>
    <col min="4" max="4" width="24.42578125" style="6" customWidth="1"/>
    <col min="5" max="5" width="18.5703125" style="9" customWidth="1"/>
    <col min="6" max="6" width="22.7109375" style="5" customWidth="1"/>
    <col min="7" max="16384" width="9.140625" style="5"/>
  </cols>
  <sheetData>
    <row r="1" spans="1:6" ht="27" customHeight="1" x14ac:dyDescent="0.25">
      <c r="A1" s="12" t="s">
        <v>27</v>
      </c>
      <c r="B1" s="12"/>
      <c r="C1" s="12"/>
      <c r="D1" s="12"/>
      <c r="E1" s="13"/>
      <c r="F1" s="12"/>
    </row>
    <row r="2" spans="1:6" ht="19.5" customHeight="1" x14ac:dyDescent="0.25">
      <c r="A2" s="14" t="s">
        <v>28</v>
      </c>
      <c r="B2" s="14"/>
      <c r="C2" s="14"/>
      <c r="D2" s="14"/>
      <c r="E2" s="15"/>
      <c r="F2" s="14"/>
    </row>
    <row r="3" spans="1:6" ht="60" x14ac:dyDescent="0.25">
      <c r="A3" s="7" t="s">
        <v>10</v>
      </c>
      <c r="B3" s="7" t="s">
        <v>11</v>
      </c>
      <c r="C3" s="7" t="s">
        <v>0</v>
      </c>
      <c r="D3" s="7" t="s">
        <v>1</v>
      </c>
      <c r="E3" s="10" t="s">
        <v>2</v>
      </c>
      <c r="F3" s="8" t="s">
        <v>3</v>
      </c>
    </row>
    <row r="4" spans="1:6" ht="30" x14ac:dyDescent="0.25">
      <c r="A4" s="6">
        <v>2025</v>
      </c>
      <c r="B4" s="6">
        <v>1</v>
      </c>
      <c r="C4" s="6" t="s">
        <v>12</v>
      </c>
      <c r="D4" s="6" t="s">
        <v>18</v>
      </c>
      <c r="E4" s="9">
        <f>[1]Foglio1!E64</f>
        <v>848.44</v>
      </c>
      <c r="F4" s="6" t="s">
        <v>29</v>
      </c>
    </row>
    <row r="5" spans="1:6" ht="30" x14ac:dyDescent="0.25">
      <c r="A5" s="6">
        <v>2025</v>
      </c>
      <c r="B5" s="6">
        <v>1</v>
      </c>
      <c r="C5" s="6" t="s">
        <v>13</v>
      </c>
      <c r="D5" s="6" t="s">
        <v>19</v>
      </c>
      <c r="E5" s="9">
        <v>12.2</v>
      </c>
      <c r="F5" s="6" t="s">
        <v>30</v>
      </c>
    </row>
    <row r="6" spans="1:6" ht="30" x14ac:dyDescent="0.25">
      <c r="A6" s="6">
        <v>2025</v>
      </c>
      <c r="B6" s="6">
        <v>1</v>
      </c>
      <c r="C6" s="6" t="s">
        <v>12</v>
      </c>
      <c r="D6" s="6" t="s">
        <v>18</v>
      </c>
      <c r="E6" s="9">
        <v>12.2</v>
      </c>
      <c r="F6" s="6" t="s">
        <v>31</v>
      </c>
    </row>
    <row r="7" spans="1:6" ht="30" x14ac:dyDescent="0.25">
      <c r="A7" s="6">
        <v>2025</v>
      </c>
      <c r="B7" s="6">
        <v>1</v>
      </c>
      <c r="C7" s="6" t="s">
        <v>12</v>
      </c>
      <c r="D7" s="6" t="s">
        <v>18</v>
      </c>
      <c r="E7" s="9">
        <f>[1]Foglio1!E66</f>
        <v>67.03</v>
      </c>
      <c r="F7" s="6" t="s">
        <v>31</v>
      </c>
    </row>
    <row r="8" spans="1:6" ht="30" x14ac:dyDescent="0.25">
      <c r="A8" s="6">
        <v>2025</v>
      </c>
      <c r="B8" s="6">
        <v>1</v>
      </c>
      <c r="C8" s="6" t="s">
        <v>12</v>
      </c>
      <c r="D8" s="6" t="s">
        <v>18</v>
      </c>
      <c r="E8" s="9">
        <f>[1]Foglio1!E67</f>
        <v>320.64</v>
      </c>
      <c r="F8" s="6" t="s">
        <v>32</v>
      </c>
    </row>
    <row r="9" spans="1:6" ht="30" x14ac:dyDescent="0.25">
      <c r="A9" s="6">
        <v>2025</v>
      </c>
      <c r="B9" s="6">
        <v>1</v>
      </c>
      <c r="C9" s="6" t="s">
        <v>12</v>
      </c>
      <c r="D9" s="6" t="s">
        <v>18</v>
      </c>
      <c r="E9" s="9">
        <f>[1]Foglio1!E68</f>
        <v>252.72</v>
      </c>
      <c r="F9" s="6" t="s">
        <v>33</v>
      </c>
    </row>
    <row r="10" spans="1:6" ht="30" x14ac:dyDescent="0.25">
      <c r="A10" s="6">
        <v>2025</v>
      </c>
      <c r="B10" s="6">
        <v>1</v>
      </c>
      <c r="C10" s="6" t="s">
        <v>12</v>
      </c>
      <c r="D10" s="6" t="s">
        <v>18</v>
      </c>
      <c r="E10" s="9">
        <f>[1]Foglio1!E69</f>
        <v>152.56</v>
      </c>
      <c r="F10" s="6" t="s">
        <v>33</v>
      </c>
    </row>
    <row r="11" spans="1:6" ht="30" x14ac:dyDescent="0.25">
      <c r="A11" s="6">
        <v>2025</v>
      </c>
      <c r="B11" s="6">
        <v>1</v>
      </c>
      <c r="C11" s="6" t="s">
        <v>12</v>
      </c>
      <c r="D11" s="6" t="s">
        <v>18</v>
      </c>
      <c r="E11" s="9">
        <v>2173.14</v>
      </c>
      <c r="F11" s="6" t="s">
        <v>34</v>
      </c>
    </row>
    <row r="12" spans="1:6" ht="30" x14ac:dyDescent="0.25">
      <c r="A12" s="6">
        <v>2025</v>
      </c>
      <c r="B12" s="6">
        <v>1</v>
      </c>
      <c r="C12" s="6" t="s">
        <v>12</v>
      </c>
      <c r="D12" s="6" t="s">
        <v>18</v>
      </c>
      <c r="E12" s="9">
        <v>2654.4</v>
      </c>
      <c r="F12" s="6" t="s">
        <v>35</v>
      </c>
    </row>
    <row r="13" spans="1:6" ht="30" x14ac:dyDescent="0.25">
      <c r="A13" s="6">
        <v>2025</v>
      </c>
      <c r="B13" s="6">
        <v>1</v>
      </c>
      <c r="C13" s="6" t="s">
        <v>12</v>
      </c>
      <c r="D13" s="6" t="s">
        <v>18</v>
      </c>
      <c r="E13" s="9">
        <v>800</v>
      </c>
      <c r="F13" s="6" t="s">
        <v>36</v>
      </c>
    </row>
    <row r="14" spans="1:6" ht="30" x14ac:dyDescent="0.25">
      <c r="A14" s="6">
        <v>2025</v>
      </c>
      <c r="B14" s="6">
        <v>1</v>
      </c>
      <c r="C14" s="6" t="s">
        <v>12</v>
      </c>
      <c r="D14" s="6" t="s">
        <v>18</v>
      </c>
      <c r="E14" s="9">
        <v>773.43</v>
      </c>
      <c r="F14" s="6" t="s">
        <v>29</v>
      </c>
    </row>
    <row r="15" spans="1:6" ht="30" x14ac:dyDescent="0.25">
      <c r="A15" s="6">
        <v>2025</v>
      </c>
      <c r="B15" s="6">
        <v>1</v>
      </c>
      <c r="C15" s="6" t="s">
        <v>12</v>
      </c>
      <c r="D15" s="6" t="s">
        <v>18</v>
      </c>
      <c r="E15" s="9">
        <v>225</v>
      </c>
      <c r="F15" s="6" t="s">
        <v>37</v>
      </c>
    </row>
    <row r="16" spans="1:6" ht="30" x14ac:dyDescent="0.25">
      <c r="A16" s="6">
        <v>2025</v>
      </c>
      <c r="B16" s="6">
        <v>1</v>
      </c>
      <c r="C16" s="6" t="s">
        <v>12</v>
      </c>
      <c r="D16" s="6" t="s">
        <v>18</v>
      </c>
      <c r="E16" s="9">
        <v>10.46</v>
      </c>
      <c r="F16" s="6" t="s">
        <v>33</v>
      </c>
    </row>
    <row r="17" spans="1:6" ht="30" x14ac:dyDescent="0.25">
      <c r="A17" s="6">
        <v>2025</v>
      </c>
      <c r="B17" s="6">
        <v>1</v>
      </c>
      <c r="C17" s="6" t="s">
        <v>12</v>
      </c>
      <c r="D17" s="6" t="s">
        <v>18</v>
      </c>
      <c r="E17" s="9">
        <v>81.02</v>
      </c>
      <c r="F17" s="6" t="s">
        <v>33</v>
      </c>
    </row>
    <row r="18" spans="1:6" ht="30" x14ac:dyDescent="0.25">
      <c r="A18" s="6">
        <v>2025</v>
      </c>
      <c r="B18" s="6">
        <v>1</v>
      </c>
      <c r="C18" s="6" t="s">
        <v>13</v>
      </c>
      <c r="D18" s="6" t="s">
        <v>19</v>
      </c>
      <c r="E18" s="9">
        <v>1208.24</v>
      </c>
      <c r="F18" s="6" t="s">
        <v>38</v>
      </c>
    </row>
    <row r="19" spans="1:6" x14ac:dyDescent="0.25">
      <c r="A19" s="6">
        <v>2025</v>
      </c>
      <c r="B19" s="6">
        <v>1</v>
      </c>
      <c r="C19" s="6" t="s">
        <v>12</v>
      </c>
      <c r="D19" s="6" t="s">
        <v>17</v>
      </c>
      <c r="E19" s="9">
        <v>1208.24</v>
      </c>
      <c r="F19" s="6" t="s">
        <v>25</v>
      </c>
    </row>
    <row r="20" spans="1:6" x14ac:dyDescent="0.25">
      <c r="A20" s="6">
        <v>2025</v>
      </c>
      <c r="B20" s="6">
        <v>1</v>
      </c>
      <c r="C20" s="6" t="s">
        <v>12</v>
      </c>
      <c r="D20" s="6" t="s">
        <v>17</v>
      </c>
      <c r="E20" s="9">
        <v>600</v>
      </c>
      <c r="F20" s="6" t="s">
        <v>25</v>
      </c>
    </row>
    <row r="21" spans="1:6" x14ac:dyDescent="0.25">
      <c r="A21" s="6">
        <v>2025</v>
      </c>
      <c r="B21" s="6">
        <v>1</v>
      </c>
      <c r="C21" s="6" t="s">
        <v>12</v>
      </c>
      <c r="D21" s="6" t="s">
        <v>17</v>
      </c>
      <c r="E21" s="9">
        <v>600</v>
      </c>
      <c r="F21" s="6" t="s">
        <v>25</v>
      </c>
    </row>
    <row r="22" spans="1:6" x14ac:dyDescent="0.25">
      <c r="A22" s="6">
        <v>2025</v>
      </c>
      <c r="B22" s="6">
        <v>1</v>
      </c>
      <c r="C22" s="6" t="s">
        <v>12</v>
      </c>
      <c r="D22" s="6" t="s">
        <v>17</v>
      </c>
      <c r="E22" s="9">
        <v>600</v>
      </c>
      <c r="F22" s="6" t="s">
        <v>25</v>
      </c>
    </row>
    <row r="23" spans="1:6" x14ac:dyDescent="0.25">
      <c r="A23" s="6">
        <v>2025</v>
      </c>
      <c r="B23" s="6">
        <v>1</v>
      </c>
      <c r="C23" s="6" t="s">
        <v>12</v>
      </c>
      <c r="D23" s="6" t="s">
        <v>17</v>
      </c>
      <c r="E23" s="9">
        <v>907.49</v>
      </c>
      <c r="F23" s="6" t="s">
        <v>25</v>
      </c>
    </row>
    <row r="24" spans="1:6" x14ac:dyDescent="0.25">
      <c r="A24" s="6">
        <v>2025</v>
      </c>
      <c r="B24" s="6">
        <v>1</v>
      </c>
      <c r="C24" s="6" t="s">
        <v>12</v>
      </c>
      <c r="D24" s="6" t="s">
        <v>17</v>
      </c>
      <c r="E24" s="9">
        <v>300</v>
      </c>
      <c r="F24" s="6" t="s">
        <v>25</v>
      </c>
    </row>
    <row r="25" spans="1:6" x14ac:dyDescent="0.25">
      <c r="A25" s="6">
        <v>2025</v>
      </c>
      <c r="B25" s="6">
        <v>1</v>
      </c>
      <c r="C25" s="6" t="s">
        <v>12</v>
      </c>
      <c r="D25" s="6" t="s">
        <v>17</v>
      </c>
      <c r="E25" s="9">
        <v>2822.26</v>
      </c>
      <c r="F25" s="6" t="s">
        <v>25</v>
      </c>
    </row>
    <row r="26" spans="1:6" ht="30" x14ac:dyDescent="0.25">
      <c r="A26" s="6">
        <v>2025</v>
      </c>
      <c r="B26" s="6">
        <v>1</v>
      </c>
      <c r="C26" s="6" t="s">
        <v>12</v>
      </c>
      <c r="D26" s="6" t="s">
        <v>18</v>
      </c>
      <c r="E26" s="9">
        <v>3382.14</v>
      </c>
      <c r="F26" s="6" t="s">
        <v>34</v>
      </c>
    </row>
    <row r="27" spans="1:6" ht="30" x14ac:dyDescent="0.25">
      <c r="A27" s="6">
        <v>2025</v>
      </c>
      <c r="B27" s="6">
        <v>1</v>
      </c>
      <c r="C27" s="6" t="s">
        <v>12</v>
      </c>
      <c r="D27" s="6" t="s">
        <v>18</v>
      </c>
      <c r="E27" s="9">
        <v>2577.02</v>
      </c>
      <c r="F27" s="6" t="s">
        <v>34</v>
      </c>
    </row>
    <row r="28" spans="1:6" ht="30" x14ac:dyDescent="0.25">
      <c r="A28" s="6">
        <v>2025</v>
      </c>
      <c r="B28" s="6">
        <v>1</v>
      </c>
      <c r="C28" s="6" t="s">
        <v>12</v>
      </c>
      <c r="D28" s="6" t="s">
        <v>18</v>
      </c>
      <c r="E28" s="9">
        <v>922.24</v>
      </c>
      <c r="F28" s="6" t="s">
        <v>29</v>
      </c>
    </row>
    <row r="29" spans="1:6" ht="30" x14ac:dyDescent="0.25">
      <c r="A29" s="6">
        <v>2025</v>
      </c>
      <c r="B29" s="6">
        <v>1</v>
      </c>
      <c r="C29" s="6" t="s">
        <v>12</v>
      </c>
      <c r="D29" s="6" t="s">
        <v>18</v>
      </c>
      <c r="E29" s="9">
        <v>73.989999999999995</v>
      </c>
      <c r="F29" s="6" t="s">
        <v>39</v>
      </c>
    </row>
    <row r="30" spans="1:6" ht="30" x14ac:dyDescent="0.25">
      <c r="A30" s="6">
        <v>2025</v>
      </c>
      <c r="B30" s="6">
        <v>1</v>
      </c>
      <c r="C30" s="6" t="s">
        <v>13</v>
      </c>
      <c r="D30" s="6" t="s">
        <v>19</v>
      </c>
      <c r="E30" s="9">
        <v>2400</v>
      </c>
      <c r="F30" s="6" t="s">
        <v>40</v>
      </c>
    </row>
    <row r="31" spans="1:6" ht="30" x14ac:dyDescent="0.25">
      <c r="A31" s="6">
        <v>2025</v>
      </c>
      <c r="B31" s="6">
        <v>1</v>
      </c>
      <c r="C31" s="6" t="s">
        <v>13</v>
      </c>
      <c r="D31" s="6" t="s">
        <v>19</v>
      </c>
      <c r="E31" s="9">
        <v>520</v>
      </c>
      <c r="F31" s="6" t="s">
        <v>41</v>
      </c>
    </row>
    <row r="32" spans="1:6" ht="30" x14ac:dyDescent="0.25">
      <c r="A32" s="6">
        <v>2025</v>
      </c>
      <c r="B32" s="6">
        <v>1</v>
      </c>
      <c r="C32" s="6" t="s">
        <v>12</v>
      </c>
      <c r="D32" s="6" t="s">
        <v>18</v>
      </c>
      <c r="E32" s="9">
        <v>978.1</v>
      </c>
      <c r="F32" s="6" t="s">
        <v>42</v>
      </c>
    </row>
    <row r="33" spans="1:6" ht="30" x14ac:dyDescent="0.25">
      <c r="A33" s="6">
        <v>2025</v>
      </c>
      <c r="B33" s="6">
        <v>1</v>
      </c>
      <c r="C33" s="6" t="s">
        <v>12</v>
      </c>
      <c r="D33" s="6" t="s">
        <v>18</v>
      </c>
      <c r="E33" s="9">
        <v>4190</v>
      </c>
      <c r="F33" s="6" t="s">
        <v>43</v>
      </c>
    </row>
    <row r="34" spans="1:6" ht="30" x14ac:dyDescent="0.25">
      <c r="A34" s="6">
        <v>2025</v>
      </c>
      <c r="B34" s="6">
        <v>1</v>
      </c>
      <c r="C34" s="6" t="s">
        <v>12</v>
      </c>
      <c r="D34" s="6" t="s">
        <v>18</v>
      </c>
      <c r="E34" s="9">
        <v>2400</v>
      </c>
      <c r="F34" s="6" t="s">
        <v>44</v>
      </c>
    </row>
    <row r="35" spans="1:6" ht="30" x14ac:dyDescent="0.25">
      <c r="A35" s="6">
        <v>2025</v>
      </c>
      <c r="B35" s="6">
        <v>1</v>
      </c>
      <c r="C35" s="6" t="s">
        <v>12</v>
      </c>
      <c r="D35" s="6" t="s">
        <v>18</v>
      </c>
      <c r="E35" s="9">
        <v>520</v>
      </c>
      <c r="F35" s="6" t="s">
        <v>42</v>
      </c>
    </row>
    <row r="36" spans="1:6" x14ac:dyDescent="0.25">
      <c r="A36" s="6">
        <v>2025</v>
      </c>
      <c r="B36" s="6">
        <v>1</v>
      </c>
      <c r="C36" s="6" t="s">
        <v>12</v>
      </c>
      <c r="D36" s="6" t="s">
        <v>17</v>
      </c>
      <c r="E36" s="9">
        <v>600</v>
      </c>
      <c r="F36" s="6" t="s">
        <v>25</v>
      </c>
    </row>
    <row r="37" spans="1:6" x14ac:dyDescent="0.25">
      <c r="A37" s="6">
        <v>2025</v>
      </c>
      <c r="B37" s="6">
        <v>1</v>
      </c>
      <c r="C37" s="6" t="s">
        <v>12</v>
      </c>
      <c r="D37" s="6" t="s">
        <v>17</v>
      </c>
      <c r="E37" s="9">
        <v>3250</v>
      </c>
      <c r="F37" s="6" t="s">
        <v>25</v>
      </c>
    </row>
    <row r="38" spans="1:6" x14ac:dyDescent="0.25">
      <c r="A38" s="6">
        <v>2025</v>
      </c>
      <c r="B38" s="6">
        <v>1</v>
      </c>
      <c r="C38" s="6" t="s">
        <v>12</v>
      </c>
      <c r="D38" s="6" t="s">
        <v>17</v>
      </c>
      <c r="E38" s="9">
        <v>600</v>
      </c>
      <c r="F38" s="6" t="s">
        <v>25</v>
      </c>
    </row>
    <row r="39" spans="1:6" ht="30" x14ac:dyDescent="0.25">
      <c r="A39" s="6">
        <v>2025</v>
      </c>
      <c r="B39" s="6">
        <v>1</v>
      </c>
      <c r="C39" s="6" t="s">
        <v>12</v>
      </c>
      <c r="D39" s="6" t="s">
        <v>18</v>
      </c>
      <c r="E39" s="9">
        <v>870.6</v>
      </c>
      <c r="F39" s="6" t="s">
        <v>29</v>
      </c>
    </row>
    <row r="40" spans="1:6" x14ac:dyDescent="0.25">
      <c r="A40" s="6">
        <v>2025</v>
      </c>
      <c r="B40" s="6">
        <v>1</v>
      </c>
      <c r="C40" s="6" t="s">
        <v>12</v>
      </c>
      <c r="D40" s="6" t="s">
        <v>17</v>
      </c>
      <c r="E40" s="9">
        <v>900</v>
      </c>
      <c r="F40" s="6" t="s">
        <v>25</v>
      </c>
    </row>
    <row r="41" spans="1:6" ht="30" x14ac:dyDescent="0.25">
      <c r="A41" s="6">
        <v>2025</v>
      </c>
      <c r="B41" s="6">
        <v>1</v>
      </c>
      <c r="C41" s="6" t="s">
        <v>12</v>
      </c>
      <c r="D41" s="6" t="s">
        <v>18</v>
      </c>
      <c r="E41" s="9">
        <v>890.1</v>
      </c>
      <c r="F41" s="6" t="s">
        <v>45</v>
      </c>
    </row>
    <row r="42" spans="1:6" ht="30" x14ac:dyDescent="0.25">
      <c r="A42" s="6">
        <v>2025</v>
      </c>
      <c r="B42" s="6">
        <v>1</v>
      </c>
      <c r="C42" s="6" t="s">
        <v>13</v>
      </c>
      <c r="D42" s="6" t="s">
        <v>19</v>
      </c>
      <c r="E42" s="9">
        <v>12.2</v>
      </c>
      <c r="F42" s="6" t="s">
        <v>46</v>
      </c>
    </row>
    <row r="43" spans="1:6" ht="30" x14ac:dyDescent="0.25">
      <c r="A43" s="6">
        <v>2025</v>
      </c>
      <c r="B43" s="6">
        <v>1</v>
      </c>
      <c r="C43" s="6" t="s">
        <v>12</v>
      </c>
      <c r="D43" s="6" t="s">
        <v>18</v>
      </c>
      <c r="E43" s="9">
        <v>12.2</v>
      </c>
      <c r="F43" s="6" t="s">
        <v>31</v>
      </c>
    </row>
    <row r="44" spans="1:6" ht="30" x14ac:dyDescent="0.25">
      <c r="A44" s="6">
        <v>2025</v>
      </c>
      <c r="B44" s="6">
        <v>1</v>
      </c>
      <c r="C44" s="6" t="s">
        <v>12</v>
      </c>
      <c r="D44" s="6" t="s">
        <v>18</v>
      </c>
      <c r="E44" s="9">
        <v>66.38</v>
      </c>
      <c r="F44" s="6" t="s">
        <v>31</v>
      </c>
    </row>
    <row r="45" spans="1:6" x14ac:dyDescent="0.25">
      <c r="A45" s="6">
        <v>2025</v>
      </c>
      <c r="B45" s="6">
        <v>1</v>
      </c>
      <c r="C45" s="6" t="s">
        <v>12</v>
      </c>
      <c r="D45" s="6" t="s">
        <v>17</v>
      </c>
      <c r="E45" s="9">
        <v>852.34</v>
      </c>
      <c r="F45" s="6" t="s">
        <v>25</v>
      </c>
    </row>
    <row r="46" spans="1:6" ht="30" x14ac:dyDescent="0.25">
      <c r="A46" s="6">
        <v>2025</v>
      </c>
      <c r="B46" s="6">
        <v>1</v>
      </c>
      <c r="C46" s="6" t="s">
        <v>12</v>
      </c>
      <c r="D46" s="6" t="s">
        <v>18</v>
      </c>
      <c r="E46" s="9">
        <v>1200</v>
      </c>
      <c r="F46" s="6" t="s">
        <v>47</v>
      </c>
    </row>
    <row r="47" spans="1:6" ht="30" x14ac:dyDescent="0.25">
      <c r="A47" s="6">
        <v>2025</v>
      </c>
      <c r="B47" s="6">
        <v>1</v>
      </c>
      <c r="C47" s="6" t="s">
        <v>12</v>
      </c>
      <c r="D47" s="6" t="s">
        <v>18</v>
      </c>
      <c r="E47" s="9">
        <v>1899.64</v>
      </c>
      <c r="F47" s="6" t="s">
        <v>48</v>
      </c>
    </row>
    <row r="48" spans="1:6" x14ac:dyDescent="0.25">
      <c r="A48" s="6">
        <v>2025</v>
      </c>
      <c r="B48" s="6">
        <v>1</v>
      </c>
      <c r="C48" s="6" t="s">
        <v>12</v>
      </c>
      <c r="D48" s="6" t="s">
        <v>17</v>
      </c>
      <c r="E48" s="9">
        <v>1436</v>
      </c>
      <c r="F48" s="6" t="s">
        <v>25</v>
      </c>
    </row>
    <row r="49" spans="1:6" x14ac:dyDescent="0.25">
      <c r="A49" s="6">
        <v>2025</v>
      </c>
      <c r="B49" s="6">
        <v>1</v>
      </c>
      <c r="C49" s="6" t="s">
        <v>12</v>
      </c>
      <c r="D49" s="6" t="s">
        <v>17</v>
      </c>
      <c r="E49" s="9">
        <v>300</v>
      </c>
      <c r="F49" s="6" t="s">
        <v>25</v>
      </c>
    </row>
    <row r="50" spans="1:6" x14ac:dyDescent="0.25">
      <c r="A50" s="6">
        <v>2025</v>
      </c>
      <c r="B50" s="6">
        <v>1</v>
      </c>
      <c r="C50" s="6" t="s">
        <v>12</v>
      </c>
      <c r="D50" s="6" t="s">
        <v>17</v>
      </c>
      <c r="E50" s="9">
        <v>1200</v>
      </c>
      <c r="F50" s="6" t="s">
        <v>25</v>
      </c>
    </row>
    <row r="51" spans="1:6" x14ac:dyDescent="0.25">
      <c r="A51" s="6">
        <v>2025</v>
      </c>
      <c r="B51" s="6">
        <v>2</v>
      </c>
      <c r="C51" s="6" t="s">
        <v>12</v>
      </c>
      <c r="D51" s="6" t="s">
        <v>17</v>
      </c>
      <c r="E51" s="9">
        <v>1692.65</v>
      </c>
      <c r="F51" s="6" t="s">
        <v>25</v>
      </c>
    </row>
    <row r="52" spans="1:6" x14ac:dyDescent="0.25">
      <c r="A52" s="6">
        <v>2025</v>
      </c>
      <c r="B52" s="6">
        <v>2</v>
      </c>
      <c r="C52" s="6" t="s">
        <v>12</v>
      </c>
      <c r="D52" s="6" t="s">
        <v>17</v>
      </c>
      <c r="E52" s="9">
        <v>2362.1</v>
      </c>
      <c r="F52" s="6" t="s">
        <v>25</v>
      </c>
    </row>
    <row r="53" spans="1:6" x14ac:dyDescent="0.25">
      <c r="A53" s="6">
        <v>2025</v>
      </c>
      <c r="B53" s="6">
        <v>2</v>
      </c>
      <c r="C53" s="6" t="s">
        <v>12</v>
      </c>
      <c r="D53" s="6" t="s">
        <v>17</v>
      </c>
      <c r="E53" s="9">
        <v>456.27</v>
      </c>
      <c r="F53" s="6" t="s">
        <v>25</v>
      </c>
    </row>
    <row r="54" spans="1:6" x14ac:dyDescent="0.25">
      <c r="A54" s="6">
        <v>2025</v>
      </c>
      <c r="B54" s="6">
        <v>2</v>
      </c>
      <c r="C54" s="6" t="s">
        <v>12</v>
      </c>
      <c r="D54" s="6" t="s">
        <v>17</v>
      </c>
      <c r="E54" s="9">
        <v>602.9</v>
      </c>
      <c r="F54" s="6" t="s">
        <v>25</v>
      </c>
    </row>
    <row r="55" spans="1:6" x14ac:dyDescent="0.25">
      <c r="A55" s="6">
        <v>2025</v>
      </c>
      <c r="B55" s="6">
        <v>2</v>
      </c>
      <c r="C55" s="6" t="s">
        <v>12</v>
      </c>
      <c r="D55" s="6" t="s">
        <v>17</v>
      </c>
      <c r="E55" s="9">
        <v>842.4</v>
      </c>
      <c r="F55" s="6" t="s">
        <v>25</v>
      </c>
    </row>
    <row r="56" spans="1:6" ht="30" x14ac:dyDescent="0.25">
      <c r="A56" s="6">
        <v>2025</v>
      </c>
      <c r="B56" s="6">
        <v>2</v>
      </c>
      <c r="C56" s="6" t="s">
        <v>12</v>
      </c>
      <c r="D56" s="6" t="s">
        <v>18</v>
      </c>
      <c r="E56" s="9">
        <v>280.68</v>
      </c>
      <c r="F56" s="6" t="s">
        <v>50</v>
      </c>
    </row>
    <row r="57" spans="1:6" ht="30" x14ac:dyDescent="0.25">
      <c r="A57" s="6">
        <v>2025</v>
      </c>
      <c r="B57" s="6">
        <v>2</v>
      </c>
      <c r="C57" s="6" t="s">
        <v>12</v>
      </c>
      <c r="D57" s="6" t="s">
        <v>18</v>
      </c>
      <c r="E57" s="9">
        <v>3000</v>
      </c>
      <c r="F57" s="6" t="s">
        <v>48</v>
      </c>
    </row>
    <row r="58" spans="1:6" ht="30" x14ac:dyDescent="0.25">
      <c r="A58" s="6">
        <v>2025</v>
      </c>
      <c r="B58" s="6">
        <v>2</v>
      </c>
      <c r="C58" s="6" t="s">
        <v>12</v>
      </c>
      <c r="D58" s="6" t="s">
        <v>18</v>
      </c>
      <c r="E58" s="9">
        <v>1087.3</v>
      </c>
      <c r="F58" s="6" t="s">
        <v>51</v>
      </c>
    </row>
    <row r="59" spans="1:6" ht="30" x14ac:dyDescent="0.25">
      <c r="A59" s="6">
        <v>2025</v>
      </c>
      <c r="B59" s="6">
        <v>2</v>
      </c>
      <c r="C59" s="6" t="s">
        <v>12</v>
      </c>
      <c r="D59" s="6" t="s">
        <v>18</v>
      </c>
      <c r="E59" s="9">
        <v>2137.6999999999998</v>
      </c>
      <c r="F59" s="6" t="s">
        <v>34</v>
      </c>
    </row>
    <row r="60" spans="1:6" ht="30" x14ac:dyDescent="0.25">
      <c r="A60" s="6">
        <v>2025</v>
      </c>
      <c r="B60" s="6">
        <v>2</v>
      </c>
      <c r="C60" s="6" t="s">
        <v>12</v>
      </c>
      <c r="D60" s="6" t="s">
        <v>18</v>
      </c>
      <c r="E60" s="9">
        <v>165.47</v>
      </c>
      <c r="F60" s="6" t="s">
        <v>52</v>
      </c>
    </row>
    <row r="61" spans="1:6" ht="30" x14ac:dyDescent="0.25">
      <c r="A61" s="6">
        <v>2025</v>
      </c>
      <c r="B61" s="6">
        <v>2</v>
      </c>
      <c r="C61" s="6" t="s">
        <v>12</v>
      </c>
      <c r="D61" s="6" t="s">
        <v>18</v>
      </c>
      <c r="E61" s="9">
        <v>402</v>
      </c>
      <c r="F61" s="6" t="s">
        <v>53</v>
      </c>
    </row>
    <row r="62" spans="1:6" ht="30" x14ac:dyDescent="0.25">
      <c r="A62" s="6">
        <v>2025</v>
      </c>
      <c r="B62" s="6">
        <v>2</v>
      </c>
      <c r="C62" s="6" t="s">
        <v>12</v>
      </c>
      <c r="D62" s="6" t="s">
        <v>18</v>
      </c>
      <c r="E62" s="9">
        <v>607.96</v>
      </c>
      <c r="F62" s="6" t="s">
        <v>54</v>
      </c>
    </row>
    <row r="63" spans="1:6" ht="30" x14ac:dyDescent="0.25">
      <c r="A63" s="6">
        <v>2025</v>
      </c>
      <c r="B63" s="6">
        <v>2</v>
      </c>
      <c r="C63" s="6" t="s">
        <v>13</v>
      </c>
      <c r="D63" s="6" t="s">
        <v>19</v>
      </c>
      <c r="E63" s="9">
        <v>3375</v>
      </c>
      <c r="F63" s="6" t="s">
        <v>55</v>
      </c>
    </row>
    <row r="64" spans="1:6" ht="30" x14ac:dyDescent="0.25">
      <c r="A64" s="6">
        <v>2025</v>
      </c>
      <c r="B64" s="6">
        <v>2</v>
      </c>
      <c r="C64" s="6" t="s">
        <v>12</v>
      </c>
      <c r="D64" s="6" t="s">
        <v>18</v>
      </c>
      <c r="E64" s="9">
        <v>777.43</v>
      </c>
      <c r="F64" s="6" t="s">
        <v>29</v>
      </c>
    </row>
    <row r="65" spans="1:6" ht="30" x14ac:dyDescent="0.25">
      <c r="A65" s="6">
        <v>2025</v>
      </c>
      <c r="B65" s="6">
        <v>2</v>
      </c>
      <c r="C65" s="6" t="s">
        <v>12</v>
      </c>
      <c r="D65" s="6" t="s">
        <v>18</v>
      </c>
      <c r="E65" s="9">
        <v>393.1</v>
      </c>
      <c r="F65" s="6" t="s">
        <v>56</v>
      </c>
    </row>
    <row r="66" spans="1:6" ht="30" x14ac:dyDescent="0.25">
      <c r="A66" s="6">
        <v>2025</v>
      </c>
      <c r="B66" s="6">
        <v>2</v>
      </c>
      <c r="C66" s="6" t="s">
        <v>12</v>
      </c>
      <c r="D66" s="6" t="s">
        <v>18</v>
      </c>
      <c r="E66" s="9">
        <v>200.32</v>
      </c>
      <c r="F66" s="6" t="s">
        <v>33</v>
      </c>
    </row>
    <row r="67" spans="1:6" ht="30" x14ac:dyDescent="0.25">
      <c r="A67" s="6">
        <v>2025</v>
      </c>
      <c r="B67" s="6">
        <v>2</v>
      </c>
      <c r="C67" s="6" t="s">
        <v>12</v>
      </c>
      <c r="D67" s="6" t="s">
        <v>18</v>
      </c>
      <c r="E67" s="9">
        <v>257.42</v>
      </c>
      <c r="F67" s="6" t="s">
        <v>33</v>
      </c>
    </row>
    <row r="68" spans="1:6" ht="30" x14ac:dyDescent="0.25">
      <c r="A68" s="6">
        <v>2025</v>
      </c>
      <c r="B68" s="6">
        <v>2</v>
      </c>
      <c r="C68" s="6" t="s">
        <v>12</v>
      </c>
      <c r="D68" s="6" t="s">
        <v>18</v>
      </c>
      <c r="E68" s="9">
        <v>79.75</v>
      </c>
      <c r="F68" s="6" t="s">
        <v>50</v>
      </c>
    </row>
    <row r="69" spans="1:6" ht="30" x14ac:dyDescent="0.25">
      <c r="A69" s="6">
        <v>2025</v>
      </c>
      <c r="B69" s="6">
        <v>2</v>
      </c>
      <c r="C69" s="6" t="s">
        <v>12</v>
      </c>
      <c r="D69" s="6" t="s">
        <v>18</v>
      </c>
      <c r="E69" s="9">
        <v>560</v>
      </c>
      <c r="F69" s="6" t="s">
        <v>57</v>
      </c>
    </row>
    <row r="70" spans="1:6" ht="30" x14ac:dyDescent="0.25">
      <c r="A70" s="6">
        <v>2025</v>
      </c>
      <c r="B70" s="6">
        <v>2</v>
      </c>
      <c r="C70" s="6" t="s">
        <v>12</v>
      </c>
      <c r="D70" s="6" t="s">
        <v>18</v>
      </c>
      <c r="E70" s="9">
        <v>1540</v>
      </c>
      <c r="F70" s="6" t="s">
        <v>58</v>
      </c>
    </row>
    <row r="71" spans="1:6" ht="30" x14ac:dyDescent="0.25">
      <c r="A71" s="6">
        <v>2025</v>
      </c>
      <c r="B71" s="6">
        <v>2</v>
      </c>
      <c r="C71" s="6" t="s">
        <v>12</v>
      </c>
      <c r="D71" s="6" t="s">
        <v>18</v>
      </c>
      <c r="E71" s="9">
        <v>82</v>
      </c>
      <c r="F71" s="6" t="s">
        <v>59</v>
      </c>
    </row>
    <row r="72" spans="1:6" ht="30" x14ac:dyDescent="0.25">
      <c r="A72" s="6">
        <v>2025</v>
      </c>
      <c r="B72" s="6">
        <v>2</v>
      </c>
      <c r="C72" s="6" t="s">
        <v>12</v>
      </c>
      <c r="D72" s="6" t="s">
        <v>18</v>
      </c>
      <c r="E72" s="9">
        <v>2204</v>
      </c>
      <c r="F72" s="6" t="s">
        <v>60</v>
      </c>
    </row>
    <row r="73" spans="1:6" ht="30" x14ac:dyDescent="0.25">
      <c r="A73" s="6">
        <v>2025</v>
      </c>
      <c r="B73" s="6">
        <v>2</v>
      </c>
      <c r="C73" s="6" t="s">
        <v>12</v>
      </c>
      <c r="D73" s="6" t="s">
        <v>18</v>
      </c>
      <c r="E73" s="9">
        <v>3000</v>
      </c>
      <c r="F73" s="6" t="s">
        <v>61</v>
      </c>
    </row>
    <row r="74" spans="1:6" ht="30" x14ac:dyDescent="0.25">
      <c r="A74" s="6">
        <v>2025</v>
      </c>
      <c r="B74" s="6">
        <v>2</v>
      </c>
      <c r="C74" s="6" t="s">
        <v>12</v>
      </c>
      <c r="D74" s="6" t="s">
        <v>18</v>
      </c>
      <c r="E74" s="9">
        <v>226.18</v>
      </c>
      <c r="F74" s="6" t="s">
        <v>62</v>
      </c>
    </row>
    <row r="75" spans="1:6" x14ac:dyDescent="0.25">
      <c r="A75" s="6">
        <v>2025</v>
      </c>
      <c r="B75" s="6">
        <v>2</v>
      </c>
      <c r="C75" s="6" t="s">
        <v>12</v>
      </c>
      <c r="D75" s="6" t="s">
        <v>17</v>
      </c>
      <c r="E75" s="9">
        <v>300</v>
      </c>
      <c r="F75" s="6" t="s">
        <v>25</v>
      </c>
    </row>
    <row r="76" spans="1:6" x14ac:dyDescent="0.25">
      <c r="A76" s="6">
        <v>2025</v>
      </c>
      <c r="B76" s="6">
        <v>2</v>
      </c>
      <c r="C76" s="6" t="s">
        <v>12</v>
      </c>
      <c r="D76" s="6" t="s">
        <v>17</v>
      </c>
      <c r="E76" s="9">
        <v>150</v>
      </c>
      <c r="F76" s="6" t="s">
        <v>25</v>
      </c>
    </row>
    <row r="77" spans="1:6" ht="30" x14ac:dyDescent="0.25">
      <c r="A77" s="6">
        <v>2025</v>
      </c>
      <c r="B77" s="6">
        <v>2</v>
      </c>
      <c r="C77" s="6" t="s">
        <v>12</v>
      </c>
      <c r="D77" s="6" t="s">
        <v>18</v>
      </c>
      <c r="E77" s="9">
        <v>511.61</v>
      </c>
      <c r="F77" s="6" t="s">
        <v>63</v>
      </c>
    </row>
    <row r="78" spans="1:6" ht="30" x14ac:dyDescent="0.25">
      <c r="A78" s="6">
        <v>2025</v>
      </c>
      <c r="B78" s="6">
        <v>2</v>
      </c>
      <c r="C78" s="6" t="s">
        <v>12</v>
      </c>
      <c r="D78" s="6" t="s">
        <v>18</v>
      </c>
      <c r="E78" s="9">
        <v>1396.26</v>
      </c>
      <c r="F78" s="6" t="s">
        <v>34</v>
      </c>
    </row>
    <row r="79" spans="1:6" ht="30" x14ac:dyDescent="0.25">
      <c r="A79" s="6">
        <v>2025</v>
      </c>
      <c r="B79" s="6">
        <v>2</v>
      </c>
      <c r="C79" s="6" t="s">
        <v>12</v>
      </c>
      <c r="D79" s="6" t="s">
        <v>18</v>
      </c>
      <c r="E79" s="9">
        <v>453.01</v>
      </c>
      <c r="F79" s="6" t="s">
        <v>29</v>
      </c>
    </row>
    <row r="80" spans="1:6" ht="30" x14ac:dyDescent="0.25">
      <c r="A80" s="6">
        <v>2025</v>
      </c>
      <c r="B80" s="6">
        <v>2</v>
      </c>
      <c r="C80" s="6" t="s">
        <v>12</v>
      </c>
      <c r="D80" s="6" t="s">
        <v>19</v>
      </c>
      <c r="E80" s="9">
        <v>3216</v>
      </c>
      <c r="F80" s="6" t="s">
        <v>64</v>
      </c>
    </row>
    <row r="81" spans="1:6" ht="30" x14ac:dyDescent="0.25">
      <c r="A81" s="6">
        <v>2025</v>
      </c>
      <c r="B81" s="6">
        <v>2</v>
      </c>
      <c r="C81" s="6" t="s">
        <v>13</v>
      </c>
      <c r="D81" s="6" t="s">
        <v>19</v>
      </c>
      <c r="E81" s="9">
        <v>3050</v>
      </c>
      <c r="F81" s="6" t="s">
        <v>65</v>
      </c>
    </row>
    <row r="82" spans="1:6" ht="30" x14ac:dyDescent="0.25">
      <c r="A82" s="6">
        <v>2025</v>
      </c>
      <c r="B82" s="6">
        <v>2</v>
      </c>
      <c r="C82" s="6" t="s">
        <v>12</v>
      </c>
      <c r="D82" s="6" t="s">
        <v>18</v>
      </c>
      <c r="E82" s="9">
        <v>1000</v>
      </c>
      <c r="F82" s="6" t="s">
        <v>48</v>
      </c>
    </row>
    <row r="83" spans="1:6" ht="30" x14ac:dyDescent="0.25">
      <c r="A83" s="6">
        <v>2025</v>
      </c>
      <c r="B83" s="6">
        <v>2</v>
      </c>
      <c r="C83" s="6" t="s">
        <v>12</v>
      </c>
      <c r="D83" s="6" t="s">
        <v>18</v>
      </c>
      <c r="E83" s="9">
        <v>1899.64</v>
      </c>
      <c r="F83" s="6" t="s">
        <v>48</v>
      </c>
    </row>
    <row r="84" spans="1:6" ht="30" x14ac:dyDescent="0.25">
      <c r="A84" s="6">
        <v>2025</v>
      </c>
      <c r="B84" s="6">
        <v>2</v>
      </c>
      <c r="C84" s="6" t="s">
        <v>12</v>
      </c>
      <c r="D84" s="6" t="s">
        <v>18</v>
      </c>
      <c r="E84" s="9">
        <v>320.64</v>
      </c>
      <c r="F84" s="6" t="s">
        <v>32</v>
      </c>
    </row>
    <row r="85" spans="1:6" x14ac:dyDescent="0.25">
      <c r="A85" s="6">
        <v>2025</v>
      </c>
      <c r="B85" s="6">
        <v>2</v>
      </c>
      <c r="C85" s="6" t="s">
        <v>12</v>
      </c>
      <c r="D85" s="6" t="s">
        <v>17</v>
      </c>
      <c r="E85" s="9">
        <v>1500</v>
      </c>
      <c r="F85" s="6" t="s">
        <v>25</v>
      </c>
    </row>
    <row r="86" spans="1:6" ht="30" x14ac:dyDescent="0.25">
      <c r="A86" s="6">
        <v>2025</v>
      </c>
      <c r="B86" s="6">
        <v>2</v>
      </c>
      <c r="C86" s="6" t="s">
        <v>12</v>
      </c>
      <c r="D86" s="6" t="s">
        <v>18</v>
      </c>
      <c r="E86" s="9">
        <v>4460</v>
      </c>
      <c r="F86" s="6" t="s">
        <v>66</v>
      </c>
    </row>
    <row r="87" spans="1:6" ht="30" x14ac:dyDescent="0.25">
      <c r="A87" s="6">
        <v>2025</v>
      </c>
      <c r="B87" s="6">
        <v>2</v>
      </c>
      <c r="C87" s="6" t="s">
        <v>12</v>
      </c>
      <c r="D87" s="6" t="s">
        <v>18</v>
      </c>
      <c r="E87" s="9">
        <v>368</v>
      </c>
      <c r="F87" s="6" t="s">
        <v>67</v>
      </c>
    </row>
    <row r="88" spans="1:6" ht="30" x14ac:dyDescent="0.25">
      <c r="A88" s="6">
        <v>2025</v>
      </c>
      <c r="B88" s="6">
        <v>2</v>
      </c>
      <c r="C88" s="6" t="s">
        <v>12</v>
      </c>
      <c r="D88" s="6" t="s">
        <v>18</v>
      </c>
      <c r="E88" s="9">
        <v>12.2</v>
      </c>
      <c r="F88" s="6" t="s">
        <v>31</v>
      </c>
    </row>
    <row r="89" spans="1:6" ht="30" x14ac:dyDescent="0.25">
      <c r="A89" s="6">
        <v>2025</v>
      </c>
      <c r="B89" s="6">
        <v>2</v>
      </c>
      <c r="C89" s="6" t="s">
        <v>12</v>
      </c>
      <c r="D89" s="6" t="s">
        <v>18</v>
      </c>
      <c r="E89" s="9">
        <v>66.540000000000006</v>
      </c>
      <c r="F89" s="6" t="s">
        <v>31</v>
      </c>
    </row>
    <row r="90" spans="1:6" ht="30" x14ac:dyDescent="0.25">
      <c r="A90" s="6">
        <v>2025</v>
      </c>
      <c r="B90" s="6">
        <v>2</v>
      </c>
      <c r="C90" s="6" t="s">
        <v>12</v>
      </c>
      <c r="D90" s="6" t="s">
        <v>18</v>
      </c>
      <c r="E90" s="9">
        <v>81.5</v>
      </c>
      <c r="F90" s="6" t="s">
        <v>68</v>
      </c>
    </row>
    <row r="91" spans="1:6" ht="30" x14ac:dyDescent="0.25">
      <c r="A91" s="6">
        <v>2025</v>
      </c>
      <c r="B91" s="6">
        <v>2</v>
      </c>
      <c r="C91" s="6" t="s">
        <v>12</v>
      </c>
      <c r="D91" s="6" t="s">
        <v>18</v>
      </c>
      <c r="E91" s="9">
        <v>166.6</v>
      </c>
      <c r="F91" s="6" t="s">
        <v>39</v>
      </c>
    </row>
    <row r="92" spans="1:6" ht="30" x14ac:dyDescent="0.25">
      <c r="A92" s="6">
        <v>2025</v>
      </c>
      <c r="B92" s="6">
        <v>2</v>
      </c>
      <c r="C92" s="6" t="s">
        <v>12</v>
      </c>
      <c r="D92" s="6" t="s">
        <v>18</v>
      </c>
      <c r="E92" s="9">
        <v>423.33</v>
      </c>
      <c r="F92" s="6" t="s">
        <v>69</v>
      </c>
    </row>
    <row r="93" spans="1:6" ht="30" x14ac:dyDescent="0.25">
      <c r="A93" s="6">
        <v>2025</v>
      </c>
      <c r="B93" s="6">
        <v>2</v>
      </c>
      <c r="C93" s="6" t="s">
        <v>13</v>
      </c>
      <c r="D93" s="6" t="s">
        <v>19</v>
      </c>
      <c r="E93" s="9">
        <v>696</v>
      </c>
      <c r="F93" s="6" t="s">
        <v>70</v>
      </c>
    </row>
    <row r="94" spans="1:6" ht="30" x14ac:dyDescent="0.25">
      <c r="A94" s="6">
        <v>2025</v>
      </c>
      <c r="B94" s="6">
        <v>2</v>
      </c>
      <c r="C94" s="6" t="s">
        <v>12</v>
      </c>
      <c r="D94" s="6" t="s">
        <v>18</v>
      </c>
      <c r="E94" s="9">
        <v>260.10000000000002</v>
      </c>
      <c r="F94" s="6" t="s">
        <v>71</v>
      </c>
    </row>
    <row r="95" spans="1:6" ht="30" x14ac:dyDescent="0.25">
      <c r="A95" s="6">
        <v>2025</v>
      </c>
      <c r="B95" s="6">
        <v>2</v>
      </c>
      <c r="C95" s="6" t="s">
        <v>12</v>
      </c>
      <c r="D95" s="6" t="s">
        <v>18</v>
      </c>
      <c r="E95" s="9">
        <v>380.88</v>
      </c>
      <c r="F95" s="6" t="s">
        <v>34</v>
      </c>
    </row>
    <row r="96" spans="1:6" ht="30" x14ac:dyDescent="0.25">
      <c r="A96" s="6">
        <v>2025</v>
      </c>
      <c r="B96" s="6">
        <v>2</v>
      </c>
      <c r="C96" s="6" t="s">
        <v>13</v>
      </c>
      <c r="D96" s="6" t="s">
        <v>19</v>
      </c>
      <c r="E96" s="9">
        <v>1125</v>
      </c>
      <c r="F96" s="6" t="s">
        <v>40</v>
      </c>
    </row>
    <row r="97" spans="1:6" ht="30" x14ac:dyDescent="0.25">
      <c r="A97" s="6">
        <v>2025</v>
      </c>
      <c r="B97" s="6">
        <v>2</v>
      </c>
      <c r="C97" s="6" t="s">
        <v>12</v>
      </c>
      <c r="D97" s="6" t="s">
        <v>18</v>
      </c>
      <c r="E97" s="9">
        <v>466.28</v>
      </c>
      <c r="F97" s="6" t="s">
        <v>29</v>
      </c>
    </row>
    <row r="98" spans="1:6" ht="30" x14ac:dyDescent="0.25">
      <c r="A98" s="6">
        <v>2025</v>
      </c>
      <c r="B98" s="6">
        <v>2</v>
      </c>
      <c r="C98" s="6" t="s">
        <v>12</v>
      </c>
      <c r="D98" s="6" t="s">
        <v>18</v>
      </c>
      <c r="E98" s="9">
        <v>104.8</v>
      </c>
      <c r="F98" s="6" t="s">
        <v>52</v>
      </c>
    </row>
    <row r="99" spans="1:6" ht="30" x14ac:dyDescent="0.25">
      <c r="A99" s="6">
        <v>2025</v>
      </c>
      <c r="B99" s="6">
        <v>2</v>
      </c>
      <c r="C99" s="6" t="s">
        <v>12</v>
      </c>
      <c r="D99" s="6" t="s">
        <v>18</v>
      </c>
      <c r="E99" s="9">
        <v>2334.4</v>
      </c>
      <c r="F99" s="6" t="s">
        <v>72</v>
      </c>
    </row>
    <row r="100" spans="1:6" ht="30" x14ac:dyDescent="0.25">
      <c r="A100" s="6">
        <v>2025</v>
      </c>
      <c r="B100" s="6">
        <v>2</v>
      </c>
      <c r="C100" s="6" t="s">
        <v>12</v>
      </c>
      <c r="D100" s="6" t="s">
        <v>18</v>
      </c>
      <c r="E100" s="9">
        <v>192</v>
      </c>
      <c r="F100" s="6" t="s">
        <v>63</v>
      </c>
    </row>
    <row r="101" spans="1:6" x14ac:dyDescent="0.25">
      <c r="A101" s="6">
        <v>2025</v>
      </c>
      <c r="B101" s="6">
        <v>2</v>
      </c>
      <c r="C101" s="6" t="s">
        <v>12</v>
      </c>
      <c r="D101" s="6" t="s">
        <v>17</v>
      </c>
      <c r="E101" s="9">
        <v>1261.81</v>
      </c>
      <c r="F101" s="6" t="s">
        <v>25</v>
      </c>
    </row>
    <row r="102" spans="1:6" x14ac:dyDescent="0.25">
      <c r="A102" s="6">
        <v>2025</v>
      </c>
      <c r="B102" s="6">
        <v>2</v>
      </c>
      <c r="C102" s="6" t="s">
        <v>12</v>
      </c>
      <c r="D102" s="6" t="s">
        <v>17</v>
      </c>
      <c r="E102" s="9">
        <v>958.65</v>
      </c>
      <c r="F102" s="6" t="s">
        <v>25</v>
      </c>
    </row>
    <row r="103" spans="1:6" x14ac:dyDescent="0.25">
      <c r="A103" s="6">
        <v>2025</v>
      </c>
      <c r="B103" s="6">
        <v>2</v>
      </c>
      <c r="C103" s="6" t="s">
        <v>12</v>
      </c>
      <c r="D103" s="6" t="s">
        <v>17</v>
      </c>
      <c r="E103" s="9">
        <v>1261.81</v>
      </c>
      <c r="F103" s="6" t="s">
        <v>25</v>
      </c>
    </row>
    <row r="104" spans="1:6" x14ac:dyDescent="0.25">
      <c r="A104" s="6">
        <v>2025</v>
      </c>
      <c r="B104" s="6">
        <v>2</v>
      </c>
      <c r="C104" s="6" t="s">
        <v>12</v>
      </c>
      <c r="D104" s="6" t="s">
        <v>17</v>
      </c>
      <c r="E104" s="9">
        <v>1171.68</v>
      </c>
      <c r="F104" s="6" t="s">
        <v>25</v>
      </c>
    </row>
    <row r="105" spans="1:6" ht="30" x14ac:dyDescent="0.25">
      <c r="A105" s="6">
        <v>2025</v>
      </c>
      <c r="B105" s="6">
        <v>3</v>
      </c>
      <c r="C105" s="6" t="s">
        <v>12</v>
      </c>
      <c r="D105" s="6" t="s">
        <v>18</v>
      </c>
      <c r="E105" s="11">
        <v>499</v>
      </c>
      <c r="F105" s="6" t="s">
        <v>73</v>
      </c>
    </row>
    <row r="106" spans="1:6" x14ac:dyDescent="0.25">
      <c r="A106" s="6">
        <v>2025</v>
      </c>
      <c r="B106" s="6">
        <v>3</v>
      </c>
      <c r="C106" s="6" t="s">
        <v>12</v>
      </c>
      <c r="D106" s="6" t="s">
        <v>17</v>
      </c>
      <c r="E106" s="11">
        <v>2362.1</v>
      </c>
      <c r="F106" s="6" t="s">
        <v>25</v>
      </c>
    </row>
    <row r="107" spans="1:6" x14ac:dyDescent="0.25">
      <c r="A107" s="6">
        <v>2025</v>
      </c>
      <c r="B107" s="6">
        <v>3</v>
      </c>
      <c r="C107" s="6" t="s">
        <v>12</v>
      </c>
      <c r="D107" s="6" t="s">
        <v>17</v>
      </c>
      <c r="E107" s="11">
        <v>891</v>
      </c>
      <c r="F107" s="6" t="s">
        <v>25</v>
      </c>
    </row>
    <row r="108" spans="1:6" x14ac:dyDescent="0.25">
      <c r="A108" s="6">
        <v>2025</v>
      </c>
      <c r="B108" s="6">
        <v>3</v>
      </c>
      <c r="C108" s="6" t="s">
        <v>12</v>
      </c>
      <c r="D108" s="6" t="s">
        <v>17</v>
      </c>
      <c r="E108" s="11">
        <v>891</v>
      </c>
      <c r="F108" s="6" t="s">
        <v>25</v>
      </c>
    </row>
    <row r="109" spans="1:6" ht="30" x14ac:dyDescent="0.25">
      <c r="A109" s="6">
        <v>2025</v>
      </c>
      <c r="B109" s="6">
        <v>3</v>
      </c>
      <c r="C109" s="6" t="s">
        <v>13</v>
      </c>
      <c r="D109" s="6" t="s">
        <v>19</v>
      </c>
      <c r="E109" s="11">
        <v>3083.05</v>
      </c>
      <c r="F109" s="6" t="s">
        <v>74</v>
      </c>
    </row>
    <row r="110" spans="1:6" ht="30" x14ac:dyDescent="0.25">
      <c r="A110" s="6">
        <v>2025</v>
      </c>
      <c r="B110" s="6">
        <v>3</v>
      </c>
      <c r="C110" s="6" t="s">
        <v>12</v>
      </c>
      <c r="D110" s="6" t="s">
        <v>18</v>
      </c>
      <c r="E110" s="11">
        <v>6732.59</v>
      </c>
      <c r="F110" s="6" t="s">
        <v>72</v>
      </c>
    </row>
    <row r="111" spans="1:6" ht="30" x14ac:dyDescent="0.25">
      <c r="A111" s="6">
        <v>2025</v>
      </c>
      <c r="B111" s="6">
        <v>3</v>
      </c>
      <c r="C111" s="6" t="s">
        <v>12</v>
      </c>
      <c r="D111" s="6" t="s">
        <v>18</v>
      </c>
      <c r="E111" s="11">
        <v>1626</v>
      </c>
      <c r="F111" s="6" t="s">
        <v>75</v>
      </c>
    </row>
    <row r="112" spans="1:6" ht="30" x14ac:dyDescent="0.25">
      <c r="A112" s="6">
        <v>2025</v>
      </c>
      <c r="B112" s="6">
        <v>3</v>
      </c>
      <c r="C112" s="6" t="s">
        <v>12</v>
      </c>
      <c r="D112" s="6" t="s">
        <v>18</v>
      </c>
      <c r="E112" s="11">
        <v>2178.06</v>
      </c>
      <c r="F112" s="6" t="s">
        <v>76</v>
      </c>
    </row>
    <row r="113" spans="1:6" ht="30" x14ac:dyDescent="0.25">
      <c r="A113" s="6">
        <v>2025</v>
      </c>
      <c r="B113" s="6">
        <v>3</v>
      </c>
      <c r="C113" s="6" t="s">
        <v>12</v>
      </c>
      <c r="D113" s="6" t="s">
        <v>18</v>
      </c>
      <c r="E113" s="11">
        <v>720</v>
      </c>
      <c r="F113" s="6" t="s">
        <v>77</v>
      </c>
    </row>
    <row r="114" spans="1:6" ht="30" x14ac:dyDescent="0.25">
      <c r="A114" s="6">
        <v>2025</v>
      </c>
      <c r="B114" s="6">
        <v>3</v>
      </c>
      <c r="C114" s="6" t="s">
        <v>12</v>
      </c>
      <c r="D114" s="6" t="s">
        <v>18</v>
      </c>
      <c r="E114" s="11">
        <v>850</v>
      </c>
      <c r="F114" s="6" t="s">
        <v>78</v>
      </c>
    </row>
    <row r="115" spans="1:6" ht="30" x14ac:dyDescent="0.25">
      <c r="A115" s="6">
        <v>2025</v>
      </c>
      <c r="B115" s="6">
        <v>3</v>
      </c>
      <c r="C115" s="6" t="s">
        <v>12</v>
      </c>
      <c r="D115" s="6" t="s">
        <v>18</v>
      </c>
      <c r="E115" s="11">
        <v>560</v>
      </c>
      <c r="F115" s="6" t="s">
        <v>78</v>
      </c>
    </row>
    <row r="116" spans="1:6" ht="30" x14ac:dyDescent="0.25">
      <c r="A116" s="6">
        <v>2025</v>
      </c>
      <c r="B116" s="6">
        <v>3</v>
      </c>
      <c r="C116" s="6" t="s">
        <v>12</v>
      </c>
      <c r="D116" s="6" t="s">
        <v>18</v>
      </c>
      <c r="E116" s="11">
        <v>63.06</v>
      </c>
      <c r="F116" s="6" t="s">
        <v>34</v>
      </c>
    </row>
    <row r="117" spans="1:6" ht="30" x14ac:dyDescent="0.25">
      <c r="A117" s="6">
        <v>2025</v>
      </c>
      <c r="B117" s="6">
        <v>3</v>
      </c>
      <c r="C117" s="6" t="s">
        <v>12</v>
      </c>
      <c r="D117" s="6" t="s">
        <v>18</v>
      </c>
      <c r="E117" s="11">
        <v>40</v>
      </c>
      <c r="F117" s="6" t="s">
        <v>57</v>
      </c>
    </row>
    <row r="118" spans="1:6" ht="30" x14ac:dyDescent="0.25">
      <c r="A118" s="6">
        <v>2025</v>
      </c>
      <c r="B118" s="6">
        <v>3</v>
      </c>
      <c r="C118" s="6" t="s">
        <v>12</v>
      </c>
      <c r="D118" s="6" t="s">
        <v>18</v>
      </c>
      <c r="E118" s="11">
        <v>30</v>
      </c>
      <c r="F118" s="6" t="s">
        <v>57</v>
      </c>
    </row>
    <row r="119" spans="1:6" ht="30" x14ac:dyDescent="0.25">
      <c r="A119" s="6">
        <v>2025</v>
      </c>
      <c r="B119" s="6">
        <v>3</v>
      </c>
      <c r="C119" s="6" t="s">
        <v>12</v>
      </c>
      <c r="D119" s="6" t="s">
        <v>18</v>
      </c>
      <c r="E119" s="11">
        <v>700</v>
      </c>
      <c r="F119" s="6" t="s">
        <v>36</v>
      </c>
    </row>
    <row r="120" spans="1:6" ht="30" x14ac:dyDescent="0.25">
      <c r="A120" s="6">
        <v>2025</v>
      </c>
      <c r="B120" s="6">
        <v>3</v>
      </c>
      <c r="C120" s="6" t="s">
        <v>12</v>
      </c>
      <c r="D120" s="6" t="s">
        <v>18</v>
      </c>
      <c r="E120" s="11">
        <v>1899.64</v>
      </c>
      <c r="F120" s="6" t="s">
        <v>48</v>
      </c>
    </row>
    <row r="121" spans="1:6" ht="30" x14ac:dyDescent="0.25">
      <c r="A121" s="6">
        <v>2025</v>
      </c>
      <c r="B121" s="6">
        <v>3</v>
      </c>
      <c r="C121" s="6" t="s">
        <v>12</v>
      </c>
      <c r="D121" s="6" t="s">
        <v>18</v>
      </c>
      <c r="E121" s="11">
        <v>1000</v>
      </c>
      <c r="F121" s="6" t="s">
        <v>48</v>
      </c>
    </row>
    <row r="122" spans="1:6" x14ac:dyDescent="0.25">
      <c r="A122" s="6">
        <v>2025</v>
      </c>
      <c r="B122" s="6">
        <v>3</v>
      </c>
      <c r="C122" s="6" t="s">
        <v>12</v>
      </c>
      <c r="D122" s="6" t="s">
        <v>17</v>
      </c>
      <c r="E122" s="11">
        <v>1000</v>
      </c>
      <c r="F122" s="6" t="s">
        <v>25</v>
      </c>
    </row>
    <row r="123" spans="1:6" x14ac:dyDescent="0.25">
      <c r="A123" s="6">
        <v>2025</v>
      </c>
      <c r="B123" s="6">
        <v>3</v>
      </c>
      <c r="C123" s="6" t="s">
        <v>12</v>
      </c>
      <c r="D123" s="6" t="s">
        <v>17</v>
      </c>
      <c r="E123" s="11">
        <v>1000</v>
      </c>
      <c r="F123" s="6" t="s">
        <v>25</v>
      </c>
    </row>
    <row r="124" spans="1:6" x14ac:dyDescent="0.25">
      <c r="A124" s="6">
        <v>2025</v>
      </c>
      <c r="B124" s="6">
        <v>3</v>
      </c>
      <c r="C124" s="6" t="s">
        <v>12</v>
      </c>
      <c r="D124" s="6" t="s">
        <v>17</v>
      </c>
      <c r="E124" s="11">
        <v>1000</v>
      </c>
      <c r="F124" s="6" t="s">
        <v>25</v>
      </c>
    </row>
    <row r="125" spans="1:6" x14ac:dyDescent="0.25">
      <c r="A125" s="6">
        <v>2025</v>
      </c>
      <c r="B125" s="6">
        <v>3</v>
      </c>
      <c r="C125" s="6" t="s">
        <v>12</v>
      </c>
      <c r="D125" s="6" t="s">
        <v>17</v>
      </c>
      <c r="E125" s="11">
        <v>1000</v>
      </c>
      <c r="F125" s="6" t="s">
        <v>25</v>
      </c>
    </row>
    <row r="126" spans="1:6" x14ac:dyDescent="0.25">
      <c r="A126" s="6">
        <v>2025</v>
      </c>
      <c r="B126" s="6">
        <v>3</v>
      </c>
      <c r="C126" s="6" t="s">
        <v>12</v>
      </c>
      <c r="D126" s="6" t="s">
        <v>17</v>
      </c>
      <c r="E126" s="11">
        <v>600</v>
      </c>
      <c r="F126" s="6" t="s">
        <v>25</v>
      </c>
    </row>
    <row r="127" spans="1:6" x14ac:dyDescent="0.25">
      <c r="A127" s="6">
        <v>2025</v>
      </c>
      <c r="B127" s="6">
        <v>3</v>
      </c>
      <c r="C127" s="6" t="s">
        <v>12</v>
      </c>
      <c r="D127" s="6" t="s">
        <v>17</v>
      </c>
      <c r="E127" s="11">
        <v>540</v>
      </c>
      <c r="F127" s="6" t="s">
        <v>25</v>
      </c>
    </row>
    <row r="128" spans="1:6" x14ac:dyDescent="0.25">
      <c r="A128" s="6">
        <v>2025</v>
      </c>
      <c r="B128" s="6">
        <v>3</v>
      </c>
      <c r="C128" s="6" t="s">
        <v>12</v>
      </c>
      <c r="D128" s="6" t="s">
        <v>17</v>
      </c>
      <c r="E128" s="11">
        <v>400</v>
      </c>
      <c r="F128" s="6" t="s">
        <v>25</v>
      </c>
    </row>
    <row r="129" spans="1:6" x14ac:dyDescent="0.25">
      <c r="A129" s="6">
        <v>2025</v>
      </c>
      <c r="B129" s="6">
        <v>3</v>
      </c>
      <c r="C129" s="6" t="s">
        <v>12</v>
      </c>
      <c r="D129" s="6" t="s">
        <v>17</v>
      </c>
      <c r="E129" s="11">
        <v>150</v>
      </c>
      <c r="F129" s="6" t="s">
        <v>25</v>
      </c>
    </row>
    <row r="130" spans="1:6" x14ac:dyDescent="0.25">
      <c r="A130" s="6">
        <v>2025</v>
      </c>
      <c r="B130" s="6">
        <v>3</v>
      </c>
      <c r="C130" s="6" t="s">
        <v>12</v>
      </c>
      <c r="D130" s="6" t="s">
        <v>17</v>
      </c>
      <c r="E130" s="11">
        <v>150</v>
      </c>
      <c r="F130" s="6" t="s">
        <v>25</v>
      </c>
    </row>
    <row r="131" spans="1:6" ht="30" x14ac:dyDescent="0.25">
      <c r="A131" s="6">
        <v>2025</v>
      </c>
      <c r="B131" s="6">
        <v>3</v>
      </c>
      <c r="C131" s="6" t="s">
        <v>12</v>
      </c>
      <c r="D131" s="6" t="s">
        <v>18</v>
      </c>
      <c r="E131" s="11">
        <v>204.13</v>
      </c>
      <c r="F131" s="6" t="s">
        <v>33</v>
      </c>
    </row>
    <row r="132" spans="1:6" ht="30" x14ac:dyDescent="0.25">
      <c r="A132" s="6">
        <v>2025</v>
      </c>
      <c r="B132" s="6">
        <v>3</v>
      </c>
      <c r="C132" s="6" t="s">
        <v>12</v>
      </c>
      <c r="D132" s="6" t="s">
        <v>18</v>
      </c>
      <c r="E132" s="11">
        <v>258.48</v>
      </c>
      <c r="F132" s="6" t="s">
        <v>33</v>
      </c>
    </row>
    <row r="133" spans="1:6" ht="30" x14ac:dyDescent="0.25">
      <c r="A133" s="6">
        <v>2025</v>
      </c>
      <c r="B133" s="6">
        <v>3</v>
      </c>
      <c r="C133" s="6" t="s">
        <v>12</v>
      </c>
      <c r="D133" s="6" t="s">
        <v>18</v>
      </c>
      <c r="E133" s="11">
        <v>66.47</v>
      </c>
      <c r="F133" s="6" t="s">
        <v>31</v>
      </c>
    </row>
    <row r="134" spans="1:6" ht="30" x14ac:dyDescent="0.25">
      <c r="A134" s="6">
        <v>2025</v>
      </c>
      <c r="B134" s="6">
        <v>3</v>
      </c>
      <c r="C134" s="6" t="s">
        <v>12</v>
      </c>
      <c r="D134" s="6" t="s">
        <v>18</v>
      </c>
      <c r="E134" s="11">
        <v>12.01</v>
      </c>
      <c r="F134" s="6" t="s">
        <v>31</v>
      </c>
    </row>
    <row r="135" spans="1:6" ht="30" x14ac:dyDescent="0.25">
      <c r="A135" s="6">
        <v>2025</v>
      </c>
      <c r="B135" s="6">
        <v>3</v>
      </c>
      <c r="C135" s="6" t="s">
        <v>12</v>
      </c>
      <c r="D135" s="6" t="s">
        <v>18</v>
      </c>
      <c r="E135" s="11">
        <v>194.32</v>
      </c>
      <c r="F135" s="6" t="s">
        <v>52</v>
      </c>
    </row>
    <row r="136" spans="1:6" ht="30" x14ac:dyDescent="0.25">
      <c r="A136" s="6">
        <v>2025</v>
      </c>
      <c r="B136" s="6">
        <v>3</v>
      </c>
      <c r="C136" s="6" t="s">
        <v>12</v>
      </c>
      <c r="D136" s="6" t="s">
        <v>18</v>
      </c>
      <c r="E136" s="11">
        <v>79.38</v>
      </c>
      <c r="F136" s="6" t="s">
        <v>39</v>
      </c>
    </row>
    <row r="137" spans="1:6" ht="30" x14ac:dyDescent="0.25">
      <c r="A137" s="6">
        <v>2025</v>
      </c>
      <c r="B137" s="6">
        <v>3</v>
      </c>
      <c r="C137" s="6" t="s">
        <v>12</v>
      </c>
      <c r="D137" s="6" t="s">
        <v>18</v>
      </c>
      <c r="E137" s="11">
        <v>951.91</v>
      </c>
      <c r="F137" s="6" t="s">
        <v>29</v>
      </c>
    </row>
    <row r="138" spans="1:6" ht="30" x14ac:dyDescent="0.25">
      <c r="A138" s="6">
        <v>2025</v>
      </c>
      <c r="B138" s="6">
        <v>3</v>
      </c>
      <c r="C138" s="6" t="s">
        <v>12</v>
      </c>
      <c r="D138" s="6" t="s">
        <v>18</v>
      </c>
      <c r="E138" s="11">
        <v>61.6</v>
      </c>
      <c r="F138" s="6" t="s">
        <v>34</v>
      </c>
    </row>
    <row r="139" spans="1:6" x14ac:dyDescent="0.25">
      <c r="A139" s="6">
        <v>2025</v>
      </c>
      <c r="B139" s="6">
        <v>3</v>
      </c>
      <c r="C139" s="6" t="s">
        <v>12</v>
      </c>
      <c r="D139" s="6" t="s">
        <v>17</v>
      </c>
      <c r="E139" s="11">
        <v>300</v>
      </c>
      <c r="F139" s="6" t="s">
        <v>25</v>
      </c>
    </row>
    <row r="140" spans="1:6" x14ac:dyDescent="0.25">
      <c r="A140" s="6">
        <v>2025</v>
      </c>
      <c r="B140" s="6">
        <v>3</v>
      </c>
      <c r="C140" s="6" t="s">
        <v>12</v>
      </c>
      <c r="D140" s="6" t="s">
        <v>17</v>
      </c>
      <c r="E140" s="11">
        <v>600</v>
      </c>
      <c r="F140" s="6" t="s">
        <v>25</v>
      </c>
    </row>
    <row r="141" spans="1:6" x14ac:dyDescent="0.25">
      <c r="A141" s="6">
        <v>2025</v>
      </c>
      <c r="B141" s="6">
        <v>3</v>
      </c>
      <c r="C141" s="6" t="s">
        <v>12</v>
      </c>
      <c r="D141" s="6" t="s">
        <v>17</v>
      </c>
      <c r="E141" s="11">
        <v>300</v>
      </c>
      <c r="F141" s="6" t="s">
        <v>25</v>
      </c>
    </row>
    <row r="142" spans="1:6" ht="30" x14ac:dyDescent="0.25">
      <c r="A142" s="6">
        <v>2025</v>
      </c>
      <c r="B142" s="6">
        <v>3</v>
      </c>
      <c r="C142" s="6" t="s">
        <v>12</v>
      </c>
      <c r="D142" s="6" t="s">
        <v>18</v>
      </c>
      <c r="E142" s="11">
        <v>925.45</v>
      </c>
      <c r="F142" s="6" t="s">
        <v>79</v>
      </c>
    </row>
    <row r="143" spans="1:6" ht="30" x14ac:dyDescent="0.25">
      <c r="A143" s="6">
        <v>2025</v>
      </c>
      <c r="B143" s="6">
        <v>3</v>
      </c>
      <c r="C143" s="6" t="s">
        <v>12</v>
      </c>
      <c r="D143" s="6" t="s">
        <v>18</v>
      </c>
      <c r="E143" s="11">
        <v>3</v>
      </c>
      <c r="F143" s="6" t="s">
        <v>80</v>
      </c>
    </row>
    <row r="144" spans="1:6" ht="30" x14ac:dyDescent="0.25">
      <c r="A144" s="6">
        <v>2025</v>
      </c>
      <c r="B144" s="6">
        <v>3</v>
      </c>
      <c r="C144" s="6" t="s">
        <v>12</v>
      </c>
      <c r="D144" s="6" t="s">
        <v>18</v>
      </c>
      <c r="E144" s="11">
        <v>6</v>
      </c>
      <c r="F144" s="6" t="s">
        <v>80</v>
      </c>
    </row>
    <row r="145" spans="1:6" ht="30" x14ac:dyDescent="0.25">
      <c r="A145" s="6">
        <v>2025</v>
      </c>
      <c r="B145" s="6">
        <v>3</v>
      </c>
      <c r="C145" s="6" t="s">
        <v>12</v>
      </c>
      <c r="D145" s="6" t="s">
        <v>18</v>
      </c>
      <c r="E145" s="11">
        <v>620</v>
      </c>
      <c r="F145" s="6" t="s">
        <v>42</v>
      </c>
    </row>
    <row r="146" spans="1:6" ht="30" x14ac:dyDescent="0.25">
      <c r="A146" s="6">
        <v>2025</v>
      </c>
      <c r="B146" s="6">
        <v>3</v>
      </c>
      <c r="C146" s="6" t="s">
        <v>12</v>
      </c>
      <c r="D146" s="6" t="s">
        <v>18</v>
      </c>
      <c r="E146" s="11">
        <v>192</v>
      </c>
      <c r="F146" s="6" t="s">
        <v>63</v>
      </c>
    </row>
    <row r="147" spans="1:6" ht="30" x14ac:dyDescent="0.25">
      <c r="A147" s="6">
        <v>2025</v>
      </c>
      <c r="B147" s="6">
        <v>3</v>
      </c>
      <c r="C147" s="6" t="s">
        <v>12</v>
      </c>
      <c r="D147" s="6" t="s">
        <v>18</v>
      </c>
      <c r="E147" s="11">
        <v>848.24</v>
      </c>
      <c r="F147" s="6" t="s">
        <v>29</v>
      </c>
    </row>
    <row r="148" spans="1:6" ht="30" x14ac:dyDescent="0.25">
      <c r="A148" s="6">
        <v>2025</v>
      </c>
      <c r="B148" s="6">
        <v>3</v>
      </c>
      <c r="C148" s="6" t="s">
        <v>12</v>
      </c>
      <c r="D148" s="6" t="s">
        <v>18</v>
      </c>
      <c r="E148" s="11">
        <v>1400</v>
      </c>
      <c r="F148" s="6" t="s">
        <v>80</v>
      </c>
    </row>
    <row r="149" spans="1:6" ht="30" x14ac:dyDescent="0.25">
      <c r="A149" s="6">
        <v>2025</v>
      </c>
      <c r="B149" s="6">
        <v>3</v>
      </c>
      <c r="C149" s="6" t="s">
        <v>12</v>
      </c>
      <c r="D149" s="6" t="s">
        <v>18</v>
      </c>
      <c r="E149" s="11">
        <v>365</v>
      </c>
      <c r="F149" s="6" t="s">
        <v>81</v>
      </c>
    </row>
    <row r="150" spans="1:6" ht="45" x14ac:dyDescent="0.25">
      <c r="A150" s="6">
        <v>2025</v>
      </c>
      <c r="B150" s="6">
        <v>3</v>
      </c>
      <c r="C150" s="6" t="s">
        <v>12</v>
      </c>
      <c r="D150" s="6" t="s">
        <v>18</v>
      </c>
      <c r="E150" s="11">
        <v>275</v>
      </c>
      <c r="F150" s="6" t="s">
        <v>82</v>
      </c>
    </row>
    <row r="151" spans="1:6" ht="30" x14ac:dyDescent="0.25">
      <c r="A151" s="6">
        <v>2025</v>
      </c>
      <c r="B151" s="6">
        <v>3</v>
      </c>
      <c r="C151" s="6" t="s">
        <v>12</v>
      </c>
      <c r="D151" s="6" t="s">
        <v>18</v>
      </c>
      <c r="E151" s="11">
        <v>300</v>
      </c>
      <c r="F151" s="6" t="s">
        <v>37</v>
      </c>
    </row>
    <row r="152" spans="1:6" ht="30" x14ac:dyDescent="0.25">
      <c r="A152" s="6">
        <v>2025</v>
      </c>
      <c r="B152" s="6">
        <v>3</v>
      </c>
      <c r="C152" s="6" t="s">
        <v>12</v>
      </c>
      <c r="D152" s="6" t="s">
        <v>18</v>
      </c>
      <c r="E152" s="11">
        <v>63.06</v>
      </c>
      <c r="F152" s="6" t="s">
        <v>34</v>
      </c>
    </row>
    <row r="153" spans="1:6" ht="30" x14ac:dyDescent="0.25">
      <c r="A153" s="6">
        <v>2025</v>
      </c>
      <c r="B153" s="6">
        <v>3</v>
      </c>
      <c r="C153" s="6" t="s">
        <v>12</v>
      </c>
      <c r="D153" s="6" t="s">
        <v>18</v>
      </c>
      <c r="E153" s="11">
        <v>468.25</v>
      </c>
      <c r="F153" s="6" t="s">
        <v>51</v>
      </c>
    </row>
    <row r="154" spans="1:6" ht="30" x14ac:dyDescent="0.25">
      <c r="A154" s="6">
        <v>2025</v>
      </c>
      <c r="B154" s="6">
        <v>3</v>
      </c>
      <c r="C154" s="6" t="s">
        <v>12</v>
      </c>
      <c r="D154" s="6" t="s">
        <v>18</v>
      </c>
      <c r="E154" s="11">
        <v>1899.64</v>
      </c>
      <c r="F154" s="6" t="s">
        <v>48</v>
      </c>
    </row>
  </sheetData>
  <autoFilter ref="A3:F326" xr:uid="{00000000-0001-0000-0000-000000000000}"/>
  <mergeCells count="2">
    <mergeCell ref="A1:F1"/>
    <mergeCell ref="A2:F2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827DE43-7053-42F8-B048-CF6B78D8927F}">
          <x14:formula1>
            <xm:f>Foglio1!$B$4:$B$7</xm:f>
          </x14:formula1>
          <xm:sqref>B4:B324</xm:sqref>
        </x14:dataValidation>
        <x14:dataValidation type="list" allowBlank="1" showInputMessage="1" showErrorMessage="1" xr:uid="{B42B56D1-D2C0-4390-A053-C4E75368658B}">
          <x14:formula1>
            <xm:f>Foglio1!$D$4:$D$5</xm:f>
          </x14:formula1>
          <xm:sqref>C4:C326</xm:sqref>
        </x14:dataValidation>
        <x14:dataValidation type="list" allowBlank="1" showInputMessage="1" showErrorMessage="1" xr:uid="{D51831CB-399A-47F0-BA5D-B780BDEFB12C}">
          <x14:formula1>
            <xm:f>Foglio1!$F$5:$F$14</xm:f>
          </x14:formula1>
          <xm:sqref>D4:D326</xm:sqref>
        </x14:dataValidation>
        <x14:dataValidation type="list" allowBlank="1" showInputMessage="1" showErrorMessage="1" xr:uid="{65B623F0-2CC7-4C82-8F1A-EF2A1BD07BEE}">
          <x14:formula1>
            <xm:f>Foglio1!$C$20</xm:f>
          </x14:formula1>
          <xm:sqref>F4:F326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CF3E2-0377-4BF0-8C57-75455DD25B7F}">
  <dimension ref="B4:G21"/>
  <sheetViews>
    <sheetView workbookViewId="0">
      <selection activeCell="F14" sqref="F14"/>
    </sheetView>
  </sheetViews>
  <sheetFormatPr defaultRowHeight="15" x14ac:dyDescent="0.25"/>
  <cols>
    <col min="3" max="3" width="17.42578125" customWidth="1"/>
    <col min="4" max="4" width="22.28515625" customWidth="1"/>
    <col min="6" max="6" width="33.5703125" customWidth="1"/>
  </cols>
  <sheetData>
    <row r="4" spans="2:7" x14ac:dyDescent="0.25">
      <c r="B4">
        <v>1</v>
      </c>
      <c r="D4" t="s">
        <v>12</v>
      </c>
    </row>
    <row r="5" spans="2:7" ht="21.75" customHeight="1" x14ac:dyDescent="0.25">
      <c r="B5">
        <v>2</v>
      </c>
      <c r="D5" t="s">
        <v>13</v>
      </c>
      <c r="F5" s="1" t="s">
        <v>18</v>
      </c>
    </row>
    <row r="6" spans="2:7" x14ac:dyDescent="0.25">
      <c r="B6">
        <v>3</v>
      </c>
      <c r="F6" t="s">
        <v>14</v>
      </c>
    </row>
    <row r="7" spans="2:7" x14ac:dyDescent="0.25">
      <c r="B7">
        <v>4</v>
      </c>
      <c r="F7" t="s">
        <v>15</v>
      </c>
    </row>
    <row r="8" spans="2:7" x14ac:dyDescent="0.25">
      <c r="F8" t="s">
        <v>16</v>
      </c>
    </row>
    <row r="9" spans="2:7" x14ac:dyDescent="0.25">
      <c r="F9" t="s">
        <v>17</v>
      </c>
    </row>
    <row r="10" spans="2:7" x14ac:dyDescent="0.25">
      <c r="F10" t="s">
        <v>19</v>
      </c>
      <c r="G10" t="s">
        <v>49</v>
      </c>
    </row>
    <row r="11" spans="2:7" x14ac:dyDescent="0.25">
      <c r="F11" t="s">
        <v>20</v>
      </c>
      <c r="G11" t="s">
        <v>49</v>
      </c>
    </row>
    <row r="12" spans="2:7" x14ac:dyDescent="0.25">
      <c r="F12" t="s">
        <v>21</v>
      </c>
      <c r="G12" t="s">
        <v>49</v>
      </c>
    </row>
    <row r="13" spans="2:7" x14ac:dyDescent="0.25">
      <c r="F13" t="s">
        <v>22</v>
      </c>
      <c r="G13" t="s">
        <v>49</v>
      </c>
    </row>
    <row r="14" spans="2:7" x14ac:dyDescent="0.25">
      <c r="F14" t="s">
        <v>23</v>
      </c>
      <c r="G14" t="s">
        <v>49</v>
      </c>
    </row>
    <row r="20" spans="3:3" x14ac:dyDescent="0.25">
      <c r="C20" t="s">
        <v>25</v>
      </c>
    </row>
    <row r="21" spans="3:3" x14ac:dyDescent="0.25">
      <c r="C21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B9" sqref="B9"/>
    </sheetView>
  </sheetViews>
  <sheetFormatPr defaultRowHeight="15" x14ac:dyDescent="0.25"/>
  <cols>
    <col min="1" max="1" width="66" style="3" customWidth="1"/>
    <col min="2" max="16384" width="9.140625" style="3"/>
  </cols>
  <sheetData>
    <row r="1" spans="1:1" x14ac:dyDescent="0.25">
      <c r="A1" s="2" t="s">
        <v>4</v>
      </c>
    </row>
    <row r="3" spans="1:1" ht="45" x14ac:dyDescent="0.25">
      <c r="A3" s="4" t="s">
        <v>5</v>
      </c>
    </row>
    <row r="4" spans="1:1" ht="90" x14ac:dyDescent="0.25">
      <c r="A4" s="4" t="s">
        <v>26</v>
      </c>
    </row>
    <row r="5" spans="1:1" ht="30" x14ac:dyDescent="0.25">
      <c r="A5" s="4" t="s">
        <v>6</v>
      </c>
    </row>
    <row r="6" spans="1:1" x14ac:dyDescent="0.25">
      <c r="A6" s="4" t="s">
        <v>7</v>
      </c>
    </row>
    <row r="7" spans="1:1" x14ac:dyDescent="0.25">
      <c r="A7" s="4" t="s">
        <v>8</v>
      </c>
    </row>
    <row r="8" spans="1:1" x14ac:dyDescent="0.25">
      <c r="A8" s="4" t="s">
        <v>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Schema ANAC art. 4-bis</vt:lpstr>
      <vt:lpstr>Foglio1</vt:lpstr>
      <vt:lpstr>Istruzioni operative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Diletta Giangiulio</cp:lastModifiedBy>
  <dcterms:created xsi:type="dcterms:W3CDTF">2025-11-09T23:50:23Z</dcterms:created>
  <dcterms:modified xsi:type="dcterms:W3CDTF">2025-11-11T09:23:35Z</dcterms:modified>
</cp:coreProperties>
</file>