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M:\AMMINISTRAZIONE TRASPARENTE\17_PAGAMENTI DELL'AMMINISTRAZIONE\Dati sui pagamenti\2023\"/>
    </mc:Choice>
  </mc:AlternateContent>
  <xr:revisionPtr revIDLastSave="0" documentId="8_{1CBFED8D-4D54-4E9F-9450-795B47932CD8}" xr6:coauthVersionLast="47" xr6:coauthVersionMax="47" xr10:uidLastSave="{00000000-0000-0000-0000-000000000000}"/>
  <bookViews>
    <workbookView xWindow="-120" yWindow="-120" windowWidth="29040" windowHeight="15720"/>
  </bookViews>
  <sheets>
    <sheet name="ASP_excell_Doc (81)" sheetId="1" r:id="rId1"/>
  </sheets>
  <definedNames>
    <definedName name="_xlnm._FilterDatabase" localSheetId="0" hidden="1">'ASP_excell_Doc (81)'!$A$9:$J$91</definedName>
    <definedName name="_xlnm.Print_Area" localSheetId="0">'ASP_excell_Doc (81)'!$A$1:$J$97</definedName>
  </definedNames>
  <calcPr calcId="191029"/>
</workbook>
</file>

<file path=xl/calcChain.xml><?xml version="1.0" encoding="utf-8"?>
<calcChain xmlns="http://schemas.openxmlformats.org/spreadsheetml/2006/main">
  <c r="I91" i="1" l="1"/>
  <c r="H91" i="1"/>
  <c r="J91" i="1" s="1"/>
</calcChain>
</file>

<file path=xl/sharedStrings.xml><?xml version="1.0" encoding="utf-8"?>
<sst xmlns="http://schemas.openxmlformats.org/spreadsheetml/2006/main" count="263" uniqueCount="165">
  <si>
    <t>     |           |     </t>
  </si>
  <si>
    <t>Orizzontale      |     </t>
  </si>
  <si>
    <t>Colonne Bianche</t>
  </si>
  <si>
    <t>Righe alternate</t>
  </si>
  <si>
    <t>Colonne alternate</t>
  </si>
  <si>
    <t>Esercizio finanziario 2023</t>
  </si>
  <si>
    <t>N.ORD.</t>
  </si>
  <si>
    <t>DATA</t>
  </si>
  <si>
    <t>COGNOME E NOME</t>
  </si>
  <si>
    <t>OGGETTO</t>
  </si>
  <si>
    <t>RIFERIMENTI</t>
  </si>
  <si>
    <t>PAGAMENTI</t>
  </si>
  <si>
    <t>UPB</t>
  </si>
  <si>
    <t>REV.</t>
  </si>
  <si>
    <t>MAND.</t>
  </si>
  <si>
    <t>RESIDUI</t>
  </si>
  <si>
    <t>COMPET.</t>
  </si>
  <si>
    <t>TOTALI</t>
  </si>
  <si>
    <t>TECNOLASER EUROPA SRL</t>
  </si>
  <si>
    <t>Saldo fatt. 338/05 del 11/09/2023</t>
  </si>
  <si>
    <t>1.1.3/102</t>
  </si>
  <si>
    <t>Affidamento Servizio di noleggio di macchi</t>
  </si>
  <si>
    <t>ISIDATA S.R.L.</t>
  </si>
  <si>
    <t>Saldo fatt. 699 del 12/09/23</t>
  </si>
  <si>
    <t>1.1.3/107</t>
  </si>
  <si>
    <t>S.I.A.E.</t>
  </si>
  <si>
    <t>DIRITTI SIAE fatt. 1623028224, 1623028225,</t>
  </si>
  <si>
    <t>1.2.1/164</t>
  </si>
  <si>
    <t>BANCA POPOLARE DI SONDRIO</t>
  </si>
  <si>
    <t>PagoPA gestione pdf mesi luglio e agosto 2</t>
  </si>
  <si>
    <t>1.2.3/252</t>
  </si>
  <si>
    <t>BARBARA CIPOLLONE</t>
  </si>
  <si>
    <t>Compenso per incarico docenza forme della</t>
  </si>
  <si>
    <t>1.1.2/63</t>
  </si>
  <si>
    <t>1.1.2/56</t>
  </si>
  <si>
    <t>ANNA MARIA STORACE</t>
  </si>
  <si>
    <t>1.1.1/2</t>
  </si>
  <si>
    <t>RIMONDI ELIO</t>
  </si>
  <si>
    <t>INSEGNAMENTO CHITARRA A.A. 2022-2023</t>
  </si>
  <si>
    <t>Conrad Electronic Italia srl</t>
  </si>
  <si>
    <t>saldo fatt. nn. 231036043, 231036044 del 2</t>
  </si>
  <si>
    <t>LA CASSA DI RAVENNA S.P.A.</t>
  </si>
  <si>
    <t>ADDEBITO PERIODICO SPESE A CARICO ENTE 202</t>
  </si>
  <si>
    <t>1.1.3/126</t>
  </si>
  <si>
    <t>1.2.1/154</t>
  </si>
  <si>
    <t>AQUA EUROPE Srl</t>
  </si>
  <si>
    <t>Acquisto n. 2 dispenser acqua Columbia ner</t>
  </si>
  <si>
    <t>2.1.2/501</t>
  </si>
  <si>
    <t>FARMA SERVICES SRL</t>
  </si>
  <si>
    <t>Acquisto n. 3 cassette pronto soccorso con</t>
  </si>
  <si>
    <t>1.1.3/105</t>
  </si>
  <si>
    <t>STUDIO ASSOCIATO BUCCELLI</t>
  </si>
  <si>
    <t>SERVIZIO ELABORAZIONE PAGHE E DICHIARAZION</t>
  </si>
  <si>
    <t>1.1.3/125</t>
  </si>
  <si>
    <t>Saldo fatt. 1771/07 del 30.09.23 noleggio</t>
  </si>
  <si>
    <t>Cittadini dell'Ordine SpA</t>
  </si>
  <si>
    <t>Servizio vigilanza anno 2022-2023 ottobre</t>
  </si>
  <si>
    <t>FRANCO FRANCESCO</t>
  </si>
  <si>
    <t>Collaborazione studenti contratto prot. 44</t>
  </si>
  <si>
    <t>1.2.1/155</t>
  </si>
  <si>
    <t>PITINO ROSA</t>
  </si>
  <si>
    <t>Collaborazione studenti contratto prot. 46</t>
  </si>
  <si>
    <t>STRAPPATI GIANMARIO</t>
  </si>
  <si>
    <t>Incarico di docenza Basso tuba CODI/08 n.</t>
  </si>
  <si>
    <t>FIUMARA MATTEO</t>
  </si>
  <si>
    <t>Compenso incarico ensemble 20. MASTER II L</t>
  </si>
  <si>
    <t>1.1.2/64</t>
  </si>
  <si>
    <t>NEW IMPIANTI DI ELEZI SAJMIR</t>
  </si>
  <si>
    <t>Intervento di ricerca guasto cancello a du</t>
  </si>
  <si>
    <t>1.1.3/111</t>
  </si>
  <si>
    <t>AMBIENTESCUOLA SRL</t>
  </si>
  <si>
    <t>Affidamento annuale del servizio di assicu</t>
  </si>
  <si>
    <t>1.1.3/121</t>
  </si>
  <si>
    <t>AEC - Music</t>
  </si>
  <si>
    <t>Event registrations for AEC Congress and G</t>
  </si>
  <si>
    <t>1.2.1/168</t>
  </si>
  <si>
    <t>DILETTA GIANGIULIO</t>
  </si>
  <si>
    <t>1.1.1/1</t>
  </si>
  <si>
    <t>CAVALLI PIETRO</t>
  </si>
  <si>
    <t>Fornitura di n. 1 organo SONUS 70 DLX STAN</t>
  </si>
  <si>
    <t>2.1.2/506</t>
  </si>
  <si>
    <t>TELECOM ITALIA SPA</t>
  </si>
  <si>
    <t>SPESE TELEFONIA FISSA ODF nr. PI047230-23</t>
  </si>
  <si>
    <t>1.1.3/124</t>
  </si>
  <si>
    <t>SPESE TELEFONIA MOBILE ODF nr. PI050483-23</t>
  </si>
  <si>
    <t>FIAMMENGHI ARMANDO E FIGLIO ILERIO SNC</t>
  </si>
  <si>
    <t>Acquisto attrezzatura tecnica per coadiuto</t>
  </si>
  <si>
    <t>DIRITTI SIAE Saldo fatt. 1623032663 del 12</t>
  </si>
  <si>
    <t>Valsecchi Cancelleria S.r.l.</t>
  </si>
  <si>
    <t>Fornitura carta in risme ODF n. PI295737-2</t>
  </si>
  <si>
    <t>1.1.3/122</t>
  </si>
  <si>
    <t>TEMPO S.R.L.</t>
  </si>
  <si>
    <t>Acquisto webinar 3-4 ottobre Merella Giang</t>
  </si>
  <si>
    <t>1.1.2/58</t>
  </si>
  <si>
    <t>Saldo fatt. 784 del 25/10/23 01.09.23-31.0</t>
  </si>
  <si>
    <t>ANDREA JIN CHEN</t>
  </si>
  <si>
    <t>Saldo fattura n. 1 del 19-10-2023</t>
  </si>
  <si>
    <t>Servizio vigilanza anno 2022-2023</t>
  </si>
  <si>
    <t>GUBBIOLI LORENZO</t>
  </si>
  <si>
    <t>Collaborazione studenti saldo contratti pr</t>
  </si>
  <si>
    <t>LLESHI MIGENA</t>
  </si>
  <si>
    <t>ANTONIO BIANCARDINO</t>
  </si>
  <si>
    <t>1.1.1/3</t>
  </si>
  <si>
    <t>LEONARDI PAOLO</t>
  </si>
  <si>
    <t>Saldo notula prot. 4809 del 06/11/2023</t>
  </si>
  <si>
    <t>Saldo fatt. 907 del 07/11/23 costi attivaz</t>
  </si>
  <si>
    <t>Saldo fatt. 988 del 27/11/23 01.09.23-31.0</t>
  </si>
  <si>
    <t>HERA S.P.A.</t>
  </si>
  <si>
    <t>Servizio fornitura acqua sede Via di Roma,</t>
  </si>
  <si>
    <t>1.1.3/116</t>
  </si>
  <si>
    <t>GIOVANNI GUASTINI</t>
  </si>
  <si>
    <t>Compenso accompagnamento pianistico MASTER</t>
  </si>
  <si>
    <t>OPERA S.R.L.</t>
  </si>
  <si>
    <t>Acquisto webinar 25.10.23 GLI ADDETTI DELL</t>
  </si>
  <si>
    <t>PagoPA gestione pdf mesi settembre e ottob</t>
  </si>
  <si>
    <t>PRIVACYCERT LOMBARDIA SRL</t>
  </si>
  <si>
    <t>I rata anno 2023 adeguamento GDPR 679/2016</t>
  </si>
  <si>
    <t>CAIELLO ALDA</t>
  </si>
  <si>
    <t>Compenso incarico docenza MASTER II Livell</t>
  </si>
  <si>
    <t>ANTICIPAZIONE A FONDO MINUTE SPESE ANNO 20</t>
  </si>
  <si>
    <t>3.1.1/805</t>
  </si>
  <si>
    <t>Canone annuo 2023 gestione servizio cassa</t>
  </si>
  <si>
    <t>PEDRETTI ALBERTO</t>
  </si>
  <si>
    <t>INCARICO CO.CO.CO DOCENZA DI TROMBONE A.A.</t>
  </si>
  <si>
    <t>Alessandro Tampieri</t>
  </si>
  <si>
    <t>Saldo fatt. 43/00 del 14.11.23 parte contr</t>
  </si>
  <si>
    <t>BALIANI MARCO</t>
  </si>
  <si>
    <t>Compenso docenza Teoria e tecnica dell'int</t>
  </si>
  <si>
    <t>CIPOLLONE BARBARA</t>
  </si>
  <si>
    <t>Compenso per incarico di addetto alla comu</t>
  </si>
  <si>
    <t>1.1.3/119</t>
  </si>
  <si>
    <t>Compenso per incarico docenza Storia del t</t>
  </si>
  <si>
    <t>Servizio vigilanza sede Via di Roma, 33 e</t>
  </si>
  <si>
    <t>ELEONORA ZERBINI</t>
  </si>
  <si>
    <t>COMPENSO REVISORI DEI CONTI ANNO 2023</t>
  </si>
  <si>
    <t>MARIA TESTA</t>
  </si>
  <si>
    <t>ELENA SALVATORI</t>
  </si>
  <si>
    <t>Collaborazione studenti saldo contratto pr</t>
  </si>
  <si>
    <t>BEDESCHI GIULIA</t>
  </si>
  <si>
    <t>Gettone presenza Consiglio Accademico a.a.</t>
  </si>
  <si>
    <t>Gettone presenza Consulta e CdA a.a. 2022-</t>
  </si>
  <si>
    <t>STILYANA NIKOLOVA</t>
  </si>
  <si>
    <t>Gettone presenza Consulta e CA a.a. 2022-2</t>
  </si>
  <si>
    <t>CARLA DELFRATE</t>
  </si>
  <si>
    <t>Gettone presenza CdA a.a. 2022-23</t>
  </si>
  <si>
    <t>FRANCO ANDRINI</t>
  </si>
  <si>
    <t>Gettone presenza CA a.a. 2022-23</t>
  </si>
  <si>
    <t>MARIA FRANCESCA BALDI</t>
  </si>
  <si>
    <t>STEFANO RAVA</t>
  </si>
  <si>
    <t>VANNI MONTANARI</t>
  </si>
  <si>
    <t>ANDREA BERARDI</t>
  </si>
  <si>
    <t>IOLE DI GREGORIO</t>
  </si>
  <si>
    <t>ANDREA CAPPELLERI</t>
  </si>
  <si>
    <t>Compenso docenza Prassi esecutive e repert</t>
  </si>
  <si>
    <t>PAOLO BALLANTI</t>
  </si>
  <si>
    <t>GIANGIULIO DILETTA</t>
  </si>
  <si>
    <t>chiusura minute spese esercizio finanziari</t>
  </si>
  <si>
    <t>Chiusura minute spese esercizio finanziari</t>
  </si>
  <si>
    <t>1.1.3/112</t>
  </si>
  <si>
    <t>1.1.3/123</t>
  </si>
  <si>
    <t>1.2.6/401</t>
  </si>
  <si>
    <t>Saldo indennitÃ  Direzione 11 mensilitÃ </t>
  </si>
  <si>
    <t>MARIO BOCCACCINI</t>
  </si>
  <si>
    <t>TOTALE...</t>
  </si>
  <si>
    <t>Data di Stampa: 29/12/2023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</si>
</sst>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u/>
      <sz val="9"/>
      <color theme="1"/>
      <name val="Arial"/>
      <family val="2"/>
    </font>
    <font>
      <sz val="12"/>
      <color theme="1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Dashed">
        <color rgb="FFCCCCCC"/>
      </left>
      <right style="mediumDashed">
        <color rgb="FFCCCCCC"/>
      </right>
      <top style="mediumDashed">
        <color rgb="FFCCCCCC"/>
      </top>
      <bottom style="mediumDashed">
        <color rgb="FFCCCCC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4" fontId="21" fillId="0" borderId="0" xfId="0" applyNumberFormat="1" applyFont="1" applyAlignment="1">
      <alignment horizontal="right" wrapText="1"/>
    </xf>
    <xf numFmtId="0" fontId="21" fillId="0" borderId="0" xfId="0" applyFont="1" applyAlignment="1">
      <alignment horizontal="center" wrapText="1"/>
    </xf>
    <xf numFmtId="14" fontId="21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4" fontId="22" fillId="0" borderId="0" xfId="0" applyNumberFormat="1" applyFont="1" applyAlignment="1">
      <alignment horizontal="right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4FB81B6-33DD-93C6-A2A6-9E7EDAB687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400A13F-06D8-95D7-096C-246136350E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66675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B2F64B9-53A3-803D-1AB7-05A61E51BA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66675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7206D93-9AF6-178F-728A-A347B7BF91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914400</xdr:colOff>
          <xdr:row>6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9F103C6-884C-437A-9E96-8E8BC4868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J95"/>
  <sheetViews>
    <sheetView showGridLines="0" tabSelected="1" topLeftCell="A40" zoomScaleNormal="100" workbookViewId="0">
      <selection activeCell="D97" sqref="D97"/>
    </sheetView>
  </sheetViews>
  <sheetFormatPr defaultRowHeight="14.25" x14ac:dyDescent="0.2"/>
  <cols>
    <col min="1" max="1" width="30.28515625" style="1" bestFit="1" customWidth="1"/>
    <col min="2" max="2" width="15.7109375" style="1" bestFit="1" customWidth="1"/>
    <col min="3" max="4" width="36.5703125" style="1" bestFit="1" customWidth="1"/>
    <col min="5" max="5" width="15" style="1" bestFit="1" customWidth="1"/>
    <col min="6" max="6" width="6.5703125" style="1" bestFit="1" customWidth="1"/>
    <col min="7" max="7" width="8.5703125" style="1" bestFit="1" customWidth="1"/>
    <col min="8" max="10" width="15.7109375" style="1" bestFit="1" customWidth="1"/>
    <col min="11" max="16384" width="9.140625" style="1"/>
  </cols>
  <sheetData>
    <row r="1" spans="1:10" ht="15" thickBot="1" x14ac:dyDescent="0.25">
      <c r="A1" s="2" t="s">
        <v>0</v>
      </c>
    </row>
    <row r="2" spans="1:10" ht="15" thickBot="1" x14ac:dyDescent="0.25">
      <c r="A2" s="2" t="s">
        <v>1</v>
      </c>
    </row>
    <row r="3" spans="1:10" ht="15" thickBot="1" x14ac:dyDescent="0.25">
      <c r="A3" s="2" t="s">
        <v>2</v>
      </c>
    </row>
    <row r="4" spans="1:10" ht="15" thickBot="1" x14ac:dyDescent="0.25">
      <c r="A4" s="2" t="s">
        <v>3</v>
      </c>
    </row>
    <row r="5" spans="1:10" ht="15" thickBot="1" x14ac:dyDescent="0.25">
      <c r="A5" s="2" t="s">
        <v>4</v>
      </c>
    </row>
    <row r="6" spans="1:10" ht="15" thickBot="1" x14ac:dyDescent="0.25">
      <c r="A6" s="2"/>
    </row>
    <row r="7" spans="1:10" x14ac:dyDescent="0.2">
      <c r="A7" s="10" t="s">
        <v>5</v>
      </c>
      <c r="B7" s="10"/>
      <c r="C7" s="10"/>
      <c r="D7" s="10"/>
      <c r="E7" s="10"/>
      <c r="F7" s="10"/>
      <c r="G7" s="10"/>
      <c r="H7" s="11"/>
      <c r="I7" s="11"/>
      <c r="J7" s="11"/>
    </row>
    <row r="8" spans="1:10" ht="15" customHeight="1" x14ac:dyDescent="0.2">
      <c r="A8" s="3" t="s">
        <v>6</v>
      </c>
      <c r="B8" s="3" t="s">
        <v>7</v>
      </c>
      <c r="C8" s="3" t="s">
        <v>8</v>
      </c>
      <c r="D8" s="3" t="s">
        <v>9</v>
      </c>
      <c r="E8" s="12" t="s">
        <v>10</v>
      </c>
      <c r="F8" s="12"/>
      <c r="G8" s="12"/>
      <c r="H8" s="12" t="s">
        <v>11</v>
      </c>
      <c r="I8" s="12"/>
      <c r="J8" s="12"/>
    </row>
    <row r="9" spans="1:10" ht="15" x14ac:dyDescent="0.2">
      <c r="A9" s="3"/>
      <c r="B9" s="3"/>
      <c r="C9" s="3"/>
      <c r="D9" s="3"/>
      <c r="E9" s="3" t="s">
        <v>12</v>
      </c>
      <c r="F9" s="3" t="s">
        <v>13</v>
      </c>
      <c r="G9" s="3" t="s">
        <v>14</v>
      </c>
      <c r="H9" s="3" t="s">
        <v>15</v>
      </c>
      <c r="I9" s="3" t="s">
        <v>16</v>
      </c>
      <c r="J9" s="3" t="s">
        <v>17</v>
      </c>
    </row>
    <row r="10" spans="1:10" ht="37.5" x14ac:dyDescent="0.25">
      <c r="A10" s="6">
        <v>358</v>
      </c>
      <c r="B10" s="7">
        <v>45208</v>
      </c>
      <c r="C10" s="8" t="s">
        <v>18</v>
      </c>
      <c r="D10" s="8" t="s">
        <v>19</v>
      </c>
      <c r="E10" s="6" t="s">
        <v>20</v>
      </c>
      <c r="F10" s="6">
        <v>0</v>
      </c>
      <c r="G10" s="6">
        <v>337</v>
      </c>
      <c r="H10" s="4">
        <v>0</v>
      </c>
      <c r="I10" s="4">
        <v>180</v>
      </c>
      <c r="J10" s="5"/>
    </row>
    <row r="11" spans="1:10" ht="37.5" x14ac:dyDescent="0.25">
      <c r="A11" s="6">
        <v>359</v>
      </c>
      <c r="B11" s="7">
        <v>45208</v>
      </c>
      <c r="C11" s="8" t="s">
        <v>18</v>
      </c>
      <c r="D11" s="8" t="s">
        <v>21</v>
      </c>
      <c r="E11" s="6" t="s">
        <v>20</v>
      </c>
      <c r="F11" s="6">
        <v>0</v>
      </c>
      <c r="G11" s="6">
        <v>338</v>
      </c>
      <c r="H11" s="4">
        <v>152.56</v>
      </c>
      <c r="I11" s="4">
        <v>0</v>
      </c>
      <c r="J11" s="5"/>
    </row>
    <row r="12" spans="1:10" ht="37.5" x14ac:dyDescent="0.25">
      <c r="A12" s="6">
        <v>360</v>
      </c>
      <c r="B12" s="7">
        <v>45208</v>
      </c>
      <c r="C12" s="8" t="s">
        <v>22</v>
      </c>
      <c r="D12" s="8" t="s">
        <v>23</v>
      </c>
      <c r="E12" s="6" t="s">
        <v>24</v>
      </c>
      <c r="F12" s="6">
        <v>0</v>
      </c>
      <c r="G12" s="6">
        <v>339</v>
      </c>
      <c r="H12" s="4">
        <v>0</v>
      </c>
      <c r="I12" s="4">
        <v>175</v>
      </c>
      <c r="J12" s="5"/>
    </row>
    <row r="13" spans="1:10" ht="37.5" x14ac:dyDescent="0.25">
      <c r="A13" s="6">
        <v>361</v>
      </c>
      <c r="B13" s="7">
        <v>45208</v>
      </c>
      <c r="C13" s="8" t="s">
        <v>25</v>
      </c>
      <c r="D13" s="8" t="s">
        <v>26</v>
      </c>
      <c r="E13" s="6" t="s">
        <v>27</v>
      </c>
      <c r="F13" s="6">
        <v>0</v>
      </c>
      <c r="G13" s="6">
        <v>340</v>
      </c>
      <c r="H13" s="4">
        <v>0</v>
      </c>
      <c r="I13" s="4">
        <v>292.61</v>
      </c>
      <c r="J13" s="5"/>
    </row>
    <row r="14" spans="1:10" ht="37.5" x14ac:dyDescent="0.25">
      <c r="A14" s="6">
        <v>362</v>
      </c>
      <c r="B14" s="7">
        <v>45208</v>
      </c>
      <c r="C14" s="8" t="s">
        <v>28</v>
      </c>
      <c r="D14" s="8" t="s">
        <v>29</v>
      </c>
      <c r="E14" s="6" t="s">
        <v>30</v>
      </c>
      <c r="F14" s="6">
        <v>0</v>
      </c>
      <c r="G14" s="6">
        <v>341</v>
      </c>
      <c r="H14" s="4">
        <v>0</v>
      </c>
      <c r="I14" s="4">
        <v>106.82</v>
      </c>
      <c r="J14" s="5"/>
    </row>
    <row r="15" spans="1:10" ht="37.5" x14ac:dyDescent="0.25">
      <c r="A15" s="6">
        <v>363</v>
      </c>
      <c r="B15" s="7">
        <v>45208</v>
      </c>
      <c r="C15" s="8" t="s">
        <v>31</v>
      </c>
      <c r="D15" s="8" t="s">
        <v>32</v>
      </c>
      <c r="E15" s="6" t="s">
        <v>33</v>
      </c>
      <c r="F15" s="6">
        <v>0</v>
      </c>
      <c r="G15" s="6">
        <v>342</v>
      </c>
      <c r="H15" s="4">
        <v>0</v>
      </c>
      <c r="I15" s="4">
        <v>624</v>
      </c>
      <c r="J15" s="5"/>
    </row>
    <row r="16" spans="1:10" ht="56.25" x14ac:dyDescent="0.25">
      <c r="A16" s="6">
        <v>367</v>
      </c>
      <c r="B16" s="7">
        <v>45216</v>
      </c>
      <c r="C16" s="8" t="s">
        <v>37</v>
      </c>
      <c r="D16" s="8" t="s">
        <v>38</v>
      </c>
      <c r="E16" s="6" t="s">
        <v>33</v>
      </c>
      <c r="F16" s="6">
        <v>0</v>
      </c>
      <c r="G16" s="6">
        <v>346</v>
      </c>
      <c r="H16" s="4">
        <v>0</v>
      </c>
      <c r="I16" s="4">
        <v>789.83</v>
      </c>
      <c r="J16" s="5"/>
    </row>
    <row r="17" spans="1:10" ht="37.5" x14ac:dyDescent="0.25">
      <c r="A17" s="6">
        <v>368</v>
      </c>
      <c r="B17" s="7">
        <v>45218</v>
      </c>
      <c r="C17" s="8" t="s">
        <v>39</v>
      </c>
      <c r="D17" s="8" t="s">
        <v>40</v>
      </c>
      <c r="E17" s="6" t="s">
        <v>20</v>
      </c>
      <c r="F17" s="6">
        <v>0</v>
      </c>
      <c r="G17" s="6">
        <v>347</v>
      </c>
      <c r="H17" s="4">
        <v>0</v>
      </c>
      <c r="I17" s="4">
        <v>514.4</v>
      </c>
      <c r="J17" s="5"/>
    </row>
    <row r="18" spans="1:10" ht="56.25" x14ac:dyDescent="0.25">
      <c r="A18" s="6">
        <v>369</v>
      </c>
      <c r="B18" s="7">
        <v>45218</v>
      </c>
      <c r="C18" s="8" t="s">
        <v>41</v>
      </c>
      <c r="D18" s="8" t="s">
        <v>42</v>
      </c>
      <c r="E18" s="6" t="s">
        <v>30</v>
      </c>
      <c r="F18" s="6">
        <v>0</v>
      </c>
      <c r="G18" s="6">
        <v>348</v>
      </c>
      <c r="H18" s="4">
        <v>0</v>
      </c>
      <c r="I18" s="4">
        <v>3</v>
      </c>
      <c r="J18" s="5"/>
    </row>
    <row r="19" spans="1:10" ht="37.5" x14ac:dyDescent="0.25">
      <c r="A19" s="6">
        <v>376</v>
      </c>
      <c r="B19" s="7">
        <v>45223</v>
      </c>
      <c r="C19" s="8" t="s">
        <v>45</v>
      </c>
      <c r="D19" s="8" t="s">
        <v>46</v>
      </c>
      <c r="E19" s="6" t="s">
        <v>47</v>
      </c>
      <c r="F19" s="6">
        <v>0</v>
      </c>
      <c r="G19" s="6">
        <v>355</v>
      </c>
      <c r="H19" s="4">
        <v>0</v>
      </c>
      <c r="I19" s="5">
        <v>2060</v>
      </c>
      <c r="J19" s="5"/>
    </row>
    <row r="20" spans="1:10" ht="37.5" x14ac:dyDescent="0.25">
      <c r="A20" s="6">
        <v>377</v>
      </c>
      <c r="B20" s="7">
        <v>45223</v>
      </c>
      <c r="C20" s="8" t="s">
        <v>48</v>
      </c>
      <c r="D20" s="8" t="s">
        <v>49</v>
      </c>
      <c r="E20" s="6" t="s">
        <v>50</v>
      </c>
      <c r="F20" s="6">
        <v>0</v>
      </c>
      <c r="G20" s="6">
        <v>356</v>
      </c>
      <c r="H20" s="4">
        <v>0</v>
      </c>
      <c r="I20" s="4">
        <v>319.3</v>
      </c>
      <c r="J20" s="5"/>
    </row>
    <row r="21" spans="1:10" ht="56.25" x14ac:dyDescent="0.25">
      <c r="A21" s="6">
        <v>378</v>
      </c>
      <c r="B21" s="7">
        <v>45223</v>
      </c>
      <c r="C21" s="8" t="s">
        <v>51</v>
      </c>
      <c r="D21" s="8" t="s">
        <v>52</v>
      </c>
      <c r="E21" s="6" t="s">
        <v>53</v>
      </c>
      <c r="F21" s="6">
        <v>0</v>
      </c>
      <c r="G21" s="6">
        <v>357</v>
      </c>
      <c r="H21" s="4">
        <v>0</v>
      </c>
      <c r="I21" s="4">
        <v>277.89</v>
      </c>
      <c r="J21" s="5"/>
    </row>
    <row r="22" spans="1:10" ht="37.5" x14ac:dyDescent="0.25">
      <c r="A22" s="6">
        <v>379</v>
      </c>
      <c r="B22" s="7">
        <v>45223</v>
      </c>
      <c r="C22" s="8" t="s">
        <v>18</v>
      </c>
      <c r="D22" s="8" t="s">
        <v>54</v>
      </c>
      <c r="E22" s="6" t="s">
        <v>20</v>
      </c>
      <c r="F22" s="6">
        <v>0</v>
      </c>
      <c r="G22" s="6">
        <v>358</v>
      </c>
      <c r="H22" s="4">
        <v>148.66999999999999</v>
      </c>
      <c r="I22" s="4">
        <v>0</v>
      </c>
      <c r="J22" s="5"/>
    </row>
    <row r="23" spans="1:10" ht="37.5" x14ac:dyDescent="0.25">
      <c r="A23" s="6">
        <v>380</v>
      </c>
      <c r="B23" s="7">
        <v>45223</v>
      </c>
      <c r="C23" s="8" t="s">
        <v>55</v>
      </c>
      <c r="D23" s="8" t="s">
        <v>56</v>
      </c>
      <c r="E23" s="6" t="s">
        <v>43</v>
      </c>
      <c r="F23" s="6">
        <v>0</v>
      </c>
      <c r="G23" s="6">
        <v>359</v>
      </c>
      <c r="H23" s="4">
        <v>84.8</v>
      </c>
      <c r="I23" s="4">
        <v>0</v>
      </c>
      <c r="J23" s="5"/>
    </row>
    <row r="24" spans="1:10" ht="37.5" x14ac:dyDescent="0.25">
      <c r="A24" s="6">
        <v>381</v>
      </c>
      <c r="B24" s="7">
        <v>45225</v>
      </c>
      <c r="C24" s="8" t="s">
        <v>57</v>
      </c>
      <c r="D24" s="8" t="s">
        <v>58</v>
      </c>
      <c r="E24" s="6" t="s">
        <v>59</v>
      </c>
      <c r="F24" s="6">
        <v>0</v>
      </c>
      <c r="G24" s="6">
        <v>360</v>
      </c>
      <c r="H24" s="4">
        <v>0</v>
      </c>
      <c r="I24" s="4">
        <v>300</v>
      </c>
      <c r="J24" s="5"/>
    </row>
    <row r="25" spans="1:10" ht="37.5" x14ac:dyDescent="0.25">
      <c r="A25" s="6">
        <v>382</v>
      </c>
      <c r="B25" s="7">
        <v>45225</v>
      </c>
      <c r="C25" s="8" t="s">
        <v>60</v>
      </c>
      <c r="D25" s="8" t="s">
        <v>61</v>
      </c>
      <c r="E25" s="6" t="s">
        <v>59</v>
      </c>
      <c r="F25" s="6">
        <v>0</v>
      </c>
      <c r="G25" s="6">
        <v>361</v>
      </c>
      <c r="H25" s="4">
        <v>0</v>
      </c>
      <c r="I25" s="4">
        <v>500</v>
      </c>
      <c r="J25" s="5"/>
    </row>
    <row r="26" spans="1:10" ht="37.5" x14ac:dyDescent="0.25">
      <c r="A26" s="6">
        <v>383</v>
      </c>
      <c r="B26" s="7">
        <v>45225</v>
      </c>
      <c r="C26" s="8" t="s">
        <v>62</v>
      </c>
      <c r="D26" s="8" t="s">
        <v>63</v>
      </c>
      <c r="E26" s="6" t="s">
        <v>33</v>
      </c>
      <c r="F26" s="6">
        <v>0</v>
      </c>
      <c r="G26" s="6">
        <v>362</v>
      </c>
      <c r="H26" s="4">
        <v>0</v>
      </c>
      <c r="I26" s="5">
        <v>4476.5600000000004</v>
      </c>
      <c r="J26" s="5"/>
    </row>
    <row r="27" spans="1:10" ht="37.5" x14ac:dyDescent="0.25">
      <c r="A27" s="6">
        <v>384</v>
      </c>
      <c r="B27" s="7">
        <v>45225</v>
      </c>
      <c r="C27" s="8" t="s">
        <v>64</v>
      </c>
      <c r="D27" s="8" t="s">
        <v>65</v>
      </c>
      <c r="E27" s="6" t="s">
        <v>66</v>
      </c>
      <c r="F27" s="6">
        <v>0</v>
      </c>
      <c r="G27" s="6">
        <v>363</v>
      </c>
      <c r="H27" s="4">
        <v>0</v>
      </c>
      <c r="I27" s="4">
        <v>500</v>
      </c>
      <c r="J27" s="5"/>
    </row>
    <row r="28" spans="1:10" ht="37.5" x14ac:dyDescent="0.25">
      <c r="A28" s="6">
        <v>386</v>
      </c>
      <c r="B28" s="7">
        <v>45229</v>
      </c>
      <c r="C28" s="8" t="s">
        <v>67</v>
      </c>
      <c r="D28" s="8" t="s">
        <v>68</v>
      </c>
      <c r="E28" s="6" t="s">
        <v>69</v>
      </c>
      <c r="F28" s="6">
        <v>0</v>
      </c>
      <c r="G28" s="6">
        <v>365</v>
      </c>
      <c r="H28" s="4">
        <v>0</v>
      </c>
      <c r="I28" s="4">
        <v>135</v>
      </c>
      <c r="J28" s="5"/>
    </row>
    <row r="29" spans="1:10" ht="37.5" x14ac:dyDescent="0.25">
      <c r="A29" s="6">
        <v>387</v>
      </c>
      <c r="B29" s="7">
        <v>45229</v>
      </c>
      <c r="C29" s="8" t="s">
        <v>70</v>
      </c>
      <c r="D29" s="8" t="s">
        <v>71</v>
      </c>
      <c r="E29" s="6" t="s">
        <v>72</v>
      </c>
      <c r="F29" s="6">
        <v>0</v>
      </c>
      <c r="G29" s="6">
        <v>366</v>
      </c>
      <c r="H29" s="4">
        <v>0</v>
      </c>
      <c r="I29" s="4">
        <v>8.4</v>
      </c>
      <c r="J29" s="5"/>
    </row>
    <row r="30" spans="1:10" ht="37.5" x14ac:dyDescent="0.25">
      <c r="A30" s="6">
        <v>388</v>
      </c>
      <c r="B30" s="7">
        <v>45229</v>
      </c>
      <c r="C30" s="8" t="s">
        <v>73</v>
      </c>
      <c r="D30" s="8" t="s">
        <v>74</v>
      </c>
      <c r="E30" s="6" t="s">
        <v>75</v>
      </c>
      <c r="F30" s="6">
        <v>0</v>
      </c>
      <c r="G30" s="6">
        <v>367</v>
      </c>
      <c r="H30" s="4">
        <v>0</v>
      </c>
      <c r="I30" s="4">
        <v>150</v>
      </c>
      <c r="J30" s="5"/>
    </row>
    <row r="31" spans="1:10" ht="37.5" x14ac:dyDescent="0.25">
      <c r="A31" s="6">
        <v>396</v>
      </c>
      <c r="B31" s="7">
        <v>45246</v>
      </c>
      <c r="C31" s="8" t="s">
        <v>78</v>
      </c>
      <c r="D31" s="8" t="s">
        <v>79</v>
      </c>
      <c r="E31" s="6" t="s">
        <v>80</v>
      </c>
      <c r="F31" s="6">
        <v>0</v>
      </c>
      <c r="G31" s="6">
        <v>372</v>
      </c>
      <c r="H31" s="4">
        <v>0</v>
      </c>
      <c r="I31" s="5">
        <v>12983.61</v>
      </c>
      <c r="J31" s="5"/>
    </row>
    <row r="32" spans="1:10" ht="56.25" x14ac:dyDescent="0.25">
      <c r="A32" s="6">
        <v>397</v>
      </c>
      <c r="B32" s="7">
        <v>45246</v>
      </c>
      <c r="C32" s="8" t="s">
        <v>81</v>
      </c>
      <c r="D32" s="8" t="s">
        <v>82</v>
      </c>
      <c r="E32" s="6" t="s">
        <v>83</v>
      </c>
      <c r="F32" s="6">
        <v>0</v>
      </c>
      <c r="G32" s="6">
        <v>373</v>
      </c>
      <c r="H32" s="4">
        <v>0</v>
      </c>
      <c r="I32" s="4">
        <v>69.11</v>
      </c>
      <c r="J32" s="5"/>
    </row>
    <row r="33" spans="1:10" ht="56.25" x14ac:dyDescent="0.25">
      <c r="A33" s="6">
        <v>398</v>
      </c>
      <c r="B33" s="7">
        <v>45246</v>
      </c>
      <c r="C33" s="8" t="s">
        <v>81</v>
      </c>
      <c r="D33" s="8" t="s">
        <v>84</v>
      </c>
      <c r="E33" s="6" t="s">
        <v>83</v>
      </c>
      <c r="F33" s="6">
        <v>0</v>
      </c>
      <c r="G33" s="6">
        <v>374</v>
      </c>
      <c r="H33" s="4">
        <v>0</v>
      </c>
      <c r="I33" s="4">
        <v>12.2</v>
      </c>
      <c r="J33" s="5"/>
    </row>
    <row r="34" spans="1:10" ht="37.5" x14ac:dyDescent="0.25">
      <c r="A34" s="6">
        <v>399</v>
      </c>
      <c r="B34" s="7">
        <v>45246</v>
      </c>
      <c r="C34" s="8" t="s">
        <v>85</v>
      </c>
      <c r="D34" s="8" t="s">
        <v>86</v>
      </c>
      <c r="E34" s="6" t="s">
        <v>20</v>
      </c>
      <c r="F34" s="6">
        <v>0</v>
      </c>
      <c r="G34" s="6">
        <v>375</v>
      </c>
      <c r="H34" s="4">
        <v>0</v>
      </c>
      <c r="I34" s="4">
        <v>342.14</v>
      </c>
      <c r="J34" s="5"/>
    </row>
    <row r="35" spans="1:10" ht="37.5" x14ac:dyDescent="0.25">
      <c r="A35" s="6">
        <v>400</v>
      </c>
      <c r="B35" s="7">
        <v>45246</v>
      </c>
      <c r="C35" s="8" t="s">
        <v>25</v>
      </c>
      <c r="D35" s="8" t="s">
        <v>87</v>
      </c>
      <c r="E35" s="6" t="s">
        <v>27</v>
      </c>
      <c r="F35" s="6">
        <v>0</v>
      </c>
      <c r="G35" s="6">
        <v>376</v>
      </c>
      <c r="H35" s="4">
        <v>0</v>
      </c>
      <c r="I35" s="4">
        <v>220</v>
      </c>
      <c r="J35" s="5"/>
    </row>
    <row r="36" spans="1:10" ht="37.5" x14ac:dyDescent="0.25">
      <c r="A36" s="6">
        <v>401</v>
      </c>
      <c r="B36" s="7">
        <v>45246</v>
      </c>
      <c r="C36" s="8" t="s">
        <v>88</v>
      </c>
      <c r="D36" s="8" t="s">
        <v>89</v>
      </c>
      <c r="E36" s="6" t="s">
        <v>90</v>
      </c>
      <c r="F36" s="6">
        <v>0</v>
      </c>
      <c r="G36" s="6">
        <v>377</v>
      </c>
      <c r="H36" s="4">
        <v>0</v>
      </c>
      <c r="I36" s="4">
        <v>336.58</v>
      </c>
      <c r="J36" s="5"/>
    </row>
    <row r="37" spans="1:10" ht="37.5" x14ac:dyDescent="0.25">
      <c r="A37" s="6">
        <v>402</v>
      </c>
      <c r="B37" s="7">
        <v>45246</v>
      </c>
      <c r="C37" s="8" t="s">
        <v>91</v>
      </c>
      <c r="D37" s="8" t="s">
        <v>92</v>
      </c>
      <c r="E37" s="6" t="s">
        <v>93</v>
      </c>
      <c r="F37" s="6">
        <v>0</v>
      </c>
      <c r="G37" s="6">
        <v>378</v>
      </c>
      <c r="H37" s="4">
        <v>0</v>
      </c>
      <c r="I37" s="4">
        <v>450</v>
      </c>
      <c r="J37" s="5"/>
    </row>
    <row r="38" spans="1:10" ht="37.5" x14ac:dyDescent="0.25">
      <c r="A38" s="6">
        <v>403</v>
      </c>
      <c r="B38" s="7">
        <v>45251</v>
      </c>
      <c r="C38" s="8" t="s">
        <v>22</v>
      </c>
      <c r="D38" s="8" t="s">
        <v>94</v>
      </c>
      <c r="E38" s="6" t="s">
        <v>24</v>
      </c>
      <c r="F38" s="6">
        <v>0</v>
      </c>
      <c r="G38" s="6">
        <v>379</v>
      </c>
      <c r="H38" s="4">
        <v>0</v>
      </c>
      <c r="I38" s="5">
        <v>1884.56</v>
      </c>
      <c r="J38" s="5"/>
    </row>
    <row r="39" spans="1:10" ht="37.5" x14ac:dyDescent="0.25">
      <c r="A39" s="6">
        <v>404</v>
      </c>
      <c r="B39" s="7">
        <v>45251</v>
      </c>
      <c r="C39" s="8" t="s">
        <v>95</v>
      </c>
      <c r="D39" s="8" t="s">
        <v>96</v>
      </c>
      <c r="E39" s="6" t="s">
        <v>44</v>
      </c>
      <c r="F39" s="6">
        <v>0</v>
      </c>
      <c r="G39" s="6">
        <v>380</v>
      </c>
      <c r="H39" s="4">
        <v>0</v>
      </c>
      <c r="I39" s="4">
        <v>137.5</v>
      </c>
      <c r="J39" s="5"/>
    </row>
    <row r="40" spans="1:10" ht="37.5" x14ac:dyDescent="0.25">
      <c r="A40" s="6">
        <v>405</v>
      </c>
      <c r="B40" s="7">
        <v>45251</v>
      </c>
      <c r="C40" s="8" t="s">
        <v>55</v>
      </c>
      <c r="D40" s="8" t="s">
        <v>97</v>
      </c>
      <c r="E40" s="6" t="s">
        <v>43</v>
      </c>
      <c r="F40" s="6">
        <v>0</v>
      </c>
      <c r="G40" s="6">
        <v>381</v>
      </c>
      <c r="H40" s="4">
        <v>84.8</v>
      </c>
      <c r="I40" s="4">
        <v>0</v>
      </c>
      <c r="J40" s="5"/>
    </row>
    <row r="41" spans="1:10" ht="56.25" x14ac:dyDescent="0.25">
      <c r="A41" s="6">
        <v>406</v>
      </c>
      <c r="B41" s="7">
        <v>45251</v>
      </c>
      <c r="C41" s="8" t="s">
        <v>37</v>
      </c>
      <c r="D41" s="8" t="s">
        <v>38</v>
      </c>
      <c r="E41" s="6" t="s">
        <v>33</v>
      </c>
      <c r="F41" s="6">
        <v>0</v>
      </c>
      <c r="G41" s="6">
        <v>382</v>
      </c>
      <c r="H41" s="4">
        <v>0</v>
      </c>
      <c r="I41" s="4">
        <v>492.83</v>
      </c>
      <c r="J41" s="5"/>
    </row>
    <row r="42" spans="1:10" ht="37.5" x14ac:dyDescent="0.25">
      <c r="A42" s="6">
        <v>407</v>
      </c>
      <c r="B42" s="7">
        <v>45251</v>
      </c>
      <c r="C42" s="8" t="s">
        <v>98</v>
      </c>
      <c r="D42" s="8" t="s">
        <v>99</v>
      </c>
      <c r="E42" s="6" t="s">
        <v>59</v>
      </c>
      <c r="F42" s="6">
        <v>0</v>
      </c>
      <c r="G42" s="6">
        <v>383</v>
      </c>
      <c r="H42" s="4">
        <v>0</v>
      </c>
      <c r="I42" s="4">
        <v>570</v>
      </c>
      <c r="J42" s="5"/>
    </row>
    <row r="43" spans="1:10" ht="37.5" x14ac:dyDescent="0.25">
      <c r="A43" s="6">
        <v>408</v>
      </c>
      <c r="B43" s="7">
        <v>45251</v>
      </c>
      <c r="C43" s="8" t="s">
        <v>100</v>
      </c>
      <c r="D43" s="8" t="s">
        <v>99</v>
      </c>
      <c r="E43" s="6" t="s">
        <v>59</v>
      </c>
      <c r="F43" s="6">
        <v>0</v>
      </c>
      <c r="G43" s="6">
        <v>384</v>
      </c>
      <c r="H43" s="4">
        <v>0</v>
      </c>
      <c r="I43" s="4">
        <v>600</v>
      </c>
      <c r="J43" s="5"/>
    </row>
    <row r="44" spans="1:10" ht="37.5" x14ac:dyDescent="0.25">
      <c r="A44" s="6">
        <v>417</v>
      </c>
      <c r="B44" s="7">
        <v>45259</v>
      </c>
      <c r="C44" s="8" t="s">
        <v>103</v>
      </c>
      <c r="D44" s="8" t="s">
        <v>104</v>
      </c>
      <c r="E44" s="6" t="s">
        <v>44</v>
      </c>
      <c r="F44" s="6">
        <v>0</v>
      </c>
      <c r="G44" s="6">
        <v>391</v>
      </c>
      <c r="H44" s="4">
        <v>0</v>
      </c>
      <c r="I44" s="4">
        <v>254.92</v>
      </c>
      <c r="J44" s="5"/>
    </row>
    <row r="45" spans="1:10" ht="37.5" x14ac:dyDescent="0.25">
      <c r="A45" s="6">
        <v>418</v>
      </c>
      <c r="B45" s="7">
        <v>45259</v>
      </c>
      <c r="C45" s="8" t="s">
        <v>22</v>
      </c>
      <c r="D45" s="8" t="s">
        <v>105</v>
      </c>
      <c r="E45" s="6" t="s">
        <v>24</v>
      </c>
      <c r="F45" s="6">
        <v>0</v>
      </c>
      <c r="G45" s="6">
        <v>392</v>
      </c>
      <c r="H45" s="4">
        <v>0</v>
      </c>
      <c r="I45" s="5">
        <v>1000</v>
      </c>
      <c r="J45" s="5"/>
    </row>
    <row r="46" spans="1:10" ht="37.5" x14ac:dyDescent="0.25">
      <c r="A46" s="6">
        <v>419</v>
      </c>
      <c r="B46" s="7">
        <v>45259</v>
      </c>
      <c r="C46" s="8" t="s">
        <v>22</v>
      </c>
      <c r="D46" s="8" t="s">
        <v>106</v>
      </c>
      <c r="E46" s="6" t="s">
        <v>24</v>
      </c>
      <c r="F46" s="6">
        <v>0</v>
      </c>
      <c r="G46" s="6">
        <v>393</v>
      </c>
      <c r="H46" s="4">
        <v>0</v>
      </c>
      <c r="I46" s="5">
        <v>1884.56</v>
      </c>
      <c r="J46" s="5"/>
    </row>
    <row r="47" spans="1:10" ht="37.5" x14ac:dyDescent="0.25">
      <c r="A47" s="6">
        <v>420</v>
      </c>
      <c r="B47" s="7">
        <v>45259</v>
      </c>
      <c r="C47" s="8" t="s">
        <v>107</v>
      </c>
      <c r="D47" s="8" t="s">
        <v>108</v>
      </c>
      <c r="E47" s="6" t="s">
        <v>109</v>
      </c>
      <c r="F47" s="6">
        <v>0</v>
      </c>
      <c r="G47" s="6">
        <v>394</v>
      </c>
      <c r="H47" s="4">
        <v>0</v>
      </c>
      <c r="I47" s="4">
        <v>59.13</v>
      </c>
      <c r="J47" s="5"/>
    </row>
    <row r="48" spans="1:10" ht="56.25" x14ac:dyDescent="0.25">
      <c r="A48" s="6">
        <v>429</v>
      </c>
      <c r="B48" s="7">
        <v>45261</v>
      </c>
      <c r="C48" s="8" t="s">
        <v>110</v>
      </c>
      <c r="D48" s="8" t="s">
        <v>111</v>
      </c>
      <c r="E48" s="6" t="s">
        <v>66</v>
      </c>
      <c r="F48" s="6">
        <v>0</v>
      </c>
      <c r="G48" s="6">
        <v>403</v>
      </c>
      <c r="H48" s="4">
        <v>0</v>
      </c>
      <c r="I48" s="5">
        <v>5640</v>
      </c>
      <c r="J48" s="5"/>
    </row>
    <row r="49" spans="1:10" ht="37.5" x14ac:dyDescent="0.25">
      <c r="A49" s="6">
        <v>430</v>
      </c>
      <c r="B49" s="7">
        <v>45261</v>
      </c>
      <c r="C49" s="8" t="s">
        <v>112</v>
      </c>
      <c r="D49" s="8" t="s">
        <v>113</v>
      </c>
      <c r="E49" s="6" t="s">
        <v>93</v>
      </c>
      <c r="F49" s="6">
        <v>0</v>
      </c>
      <c r="G49" s="6">
        <v>404</v>
      </c>
      <c r="H49" s="4">
        <v>0</v>
      </c>
      <c r="I49" s="4">
        <v>310</v>
      </c>
      <c r="J49" s="5"/>
    </row>
    <row r="50" spans="1:10" ht="37.5" x14ac:dyDescent="0.25">
      <c r="A50" s="6">
        <v>431</v>
      </c>
      <c r="B50" s="7">
        <v>45261</v>
      </c>
      <c r="C50" s="8" t="s">
        <v>28</v>
      </c>
      <c r="D50" s="8" t="s">
        <v>114</v>
      </c>
      <c r="E50" s="6" t="s">
        <v>30</v>
      </c>
      <c r="F50" s="6">
        <v>0</v>
      </c>
      <c r="G50" s="6">
        <v>405</v>
      </c>
      <c r="H50" s="4">
        <v>0</v>
      </c>
      <c r="I50" s="4">
        <v>159.74</v>
      </c>
      <c r="J50" s="5"/>
    </row>
    <row r="51" spans="1:10" ht="56.25" x14ac:dyDescent="0.25">
      <c r="A51" s="6">
        <v>432</v>
      </c>
      <c r="B51" s="7">
        <v>45261</v>
      </c>
      <c r="C51" s="8" t="s">
        <v>115</v>
      </c>
      <c r="D51" s="8" t="s">
        <v>116</v>
      </c>
      <c r="E51" s="6" t="s">
        <v>53</v>
      </c>
      <c r="F51" s="6">
        <v>0</v>
      </c>
      <c r="G51" s="6">
        <v>406</v>
      </c>
      <c r="H51" s="4">
        <v>0</v>
      </c>
      <c r="I51" s="4">
        <v>900</v>
      </c>
      <c r="J51" s="5"/>
    </row>
    <row r="52" spans="1:10" ht="37.5" x14ac:dyDescent="0.25">
      <c r="A52" s="6">
        <v>433</v>
      </c>
      <c r="B52" s="7">
        <v>45261</v>
      </c>
      <c r="C52" s="8" t="s">
        <v>117</v>
      </c>
      <c r="D52" s="8" t="s">
        <v>118</v>
      </c>
      <c r="E52" s="6" t="s">
        <v>66</v>
      </c>
      <c r="F52" s="6">
        <v>0</v>
      </c>
      <c r="G52" s="6">
        <v>407</v>
      </c>
      <c r="H52" s="4">
        <v>0</v>
      </c>
      <c r="I52" s="5">
        <v>4896</v>
      </c>
      <c r="J52" s="5"/>
    </row>
    <row r="53" spans="1:10" ht="56.25" x14ac:dyDescent="0.25">
      <c r="A53" s="6">
        <v>434</v>
      </c>
      <c r="B53" s="7">
        <v>45261</v>
      </c>
      <c r="C53" s="8" t="s">
        <v>76</v>
      </c>
      <c r="D53" s="8" t="s">
        <v>119</v>
      </c>
      <c r="E53" s="6" t="s">
        <v>120</v>
      </c>
      <c r="F53" s="6">
        <v>0</v>
      </c>
      <c r="G53" s="6">
        <v>408</v>
      </c>
      <c r="H53" s="4">
        <v>0</v>
      </c>
      <c r="I53" s="4">
        <v>500</v>
      </c>
      <c r="J53" s="5"/>
    </row>
    <row r="54" spans="1:10" ht="37.5" x14ac:dyDescent="0.25">
      <c r="A54" s="6">
        <v>435</v>
      </c>
      <c r="B54" s="7">
        <v>45274</v>
      </c>
      <c r="C54" s="8" t="s">
        <v>41</v>
      </c>
      <c r="D54" s="8" t="s">
        <v>121</v>
      </c>
      <c r="E54" s="6" t="s">
        <v>30</v>
      </c>
      <c r="F54" s="6">
        <v>0</v>
      </c>
      <c r="G54" s="6">
        <v>409</v>
      </c>
      <c r="H54" s="4">
        <v>0</v>
      </c>
      <c r="I54" s="5">
        <v>2400</v>
      </c>
      <c r="J54" s="5"/>
    </row>
    <row r="55" spans="1:10" ht="56.25" x14ac:dyDescent="0.25">
      <c r="A55" s="6">
        <v>436</v>
      </c>
      <c r="B55" s="7">
        <v>45274</v>
      </c>
      <c r="C55" s="8" t="s">
        <v>122</v>
      </c>
      <c r="D55" s="8" t="s">
        <v>123</v>
      </c>
      <c r="E55" s="6" t="s">
        <v>33</v>
      </c>
      <c r="F55" s="6">
        <v>0</v>
      </c>
      <c r="G55" s="6">
        <v>410</v>
      </c>
      <c r="H55" s="4">
        <v>0</v>
      </c>
      <c r="I55" s="4">
        <v>762.8</v>
      </c>
      <c r="J55" s="5"/>
    </row>
    <row r="56" spans="1:10" ht="37.5" x14ac:dyDescent="0.25">
      <c r="A56" s="6">
        <v>437</v>
      </c>
      <c r="B56" s="7">
        <v>45274</v>
      </c>
      <c r="C56" s="8" t="s">
        <v>124</v>
      </c>
      <c r="D56" s="8" t="s">
        <v>125</v>
      </c>
      <c r="E56" s="6" t="s">
        <v>44</v>
      </c>
      <c r="F56" s="6">
        <v>0</v>
      </c>
      <c r="G56" s="6">
        <v>411</v>
      </c>
      <c r="H56" s="4">
        <v>0</v>
      </c>
      <c r="I56" s="4">
        <v>226.77</v>
      </c>
      <c r="J56" s="5"/>
    </row>
    <row r="57" spans="1:10" ht="37.5" x14ac:dyDescent="0.25">
      <c r="A57" s="6">
        <v>438</v>
      </c>
      <c r="B57" s="7">
        <v>45274</v>
      </c>
      <c r="C57" s="8" t="s">
        <v>126</v>
      </c>
      <c r="D57" s="8" t="s">
        <v>127</v>
      </c>
      <c r="E57" s="6" t="s">
        <v>66</v>
      </c>
      <c r="F57" s="6">
        <v>0</v>
      </c>
      <c r="G57" s="6">
        <v>412</v>
      </c>
      <c r="H57" s="4">
        <v>0</v>
      </c>
      <c r="I57" s="5">
        <v>2444.09</v>
      </c>
      <c r="J57" s="5"/>
    </row>
    <row r="58" spans="1:10" ht="37.5" x14ac:dyDescent="0.25">
      <c r="A58" s="6">
        <v>439</v>
      </c>
      <c r="B58" s="7">
        <v>45274</v>
      </c>
      <c r="C58" s="8" t="s">
        <v>126</v>
      </c>
      <c r="D58" s="8" t="s">
        <v>127</v>
      </c>
      <c r="E58" s="6" t="s">
        <v>33</v>
      </c>
      <c r="F58" s="6">
        <v>0</v>
      </c>
      <c r="G58" s="6">
        <v>413</v>
      </c>
      <c r="H58" s="5">
        <v>1203.93</v>
      </c>
      <c r="I58" s="4">
        <v>0</v>
      </c>
      <c r="J58" s="5"/>
    </row>
    <row r="59" spans="1:10" ht="37.5" x14ac:dyDescent="0.25">
      <c r="A59" s="6">
        <v>440</v>
      </c>
      <c r="B59" s="7">
        <v>45274</v>
      </c>
      <c r="C59" s="8" t="s">
        <v>128</v>
      </c>
      <c r="D59" s="8" t="s">
        <v>129</v>
      </c>
      <c r="E59" s="6" t="s">
        <v>130</v>
      </c>
      <c r="F59" s="6">
        <v>0</v>
      </c>
      <c r="G59" s="6">
        <v>414</v>
      </c>
      <c r="H59" s="5">
        <v>1680</v>
      </c>
      <c r="I59" s="4">
        <v>0</v>
      </c>
      <c r="J59" s="5"/>
    </row>
    <row r="60" spans="1:10" ht="37.5" x14ac:dyDescent="0.25">
      <c r="A60" s="6">
        <v>441</v>
      </c>
      <c r="B60" s="7">
        <v>45274</v>
      </c>
      <c r="C60" s="8" t="s">
        <v>128</v>
      </c>
      <c r="D60" s="8" t="s">
        <v>129</v>
      </c>
      <c r="E60" s="6" t="s">
        <v>130</v>
      </c>
      <c r="F60" s="6">
        <v>0</v>
      </c>
      <c r="G60" s="6">
        <v>415</v>
      </c>
      <c r="H60" s="4">
        <v>0</v>
      </c>
      <c r="I60" s="4">
        <v>140</v>
      </c>
      <c r="J60" s="5"/>
    </row>
    <row r="61" spans="1:10" ht="37.5" x14ac:dyDescent="0.25">
      <c r="A61" s="6">
        <v>442</v>
      </c>
      <c r="B61" s="7">
        <v>45274</v>
      </c>
      <c r="C61" s="8" t="s">
        <v>128</v>
      </c>
      <c r="D61" s="8" t="s">
        <v>131</v>
      </c>
      <c r="E61" s="6" t="s">
        <v>33</v>
      </c>
      <c r="F61" s="6">
        <v>0</v>
      </c>
      <c r="G61" s="6">
        <v>416</v>
      </c>
      <c r="H61" s="4">
        <v>0</v>
      </c>
      <c r="I61" s="5">
        <v>1560</v>
      </c>
      <c r="J61" s="5"/>
    </row>
    <row r="62" spans="1:10" ht="37.5" x14ac:dyDescent="0.25">
      <c r="A62" s="6">
        <v>443</v>
      </c>
      <c r="B62" s="7">
        <v>45274</v>
      </c>
      <c r="C62" s="8" t="s">
        <v>55</v>
      </c>
      <c r="D62" s="8" t="s">
        <v>132</v>
      </c>
      <c r="E62" s="6" t="s">
        <v>43</v>
      </c>
      <c r="F62" s="6">
        <v>0</v>
      </c>
      <c r="G62" s="6">
        <v>417</v>
      </c>
      <c r="H62" s="4">
        <v>8</v>
      </c>
      <c r="I62" s="4">
        <v>0</v>
      </c>
      <c r="J62" s="5"/>
    </row>
    <row r="63" spans="1:10" ht="37.5" x14ac:dyDescent="0.25">
      <c r="A63" s="6">
        <v>444</v>
      </c>
      <c r="B63" s="7">
        <v>45274</v>
      </c>
      <c r="C63" s="8" t="s">
        <v>55</v>
      </c>
      <c r="D63" s="8" t="s">
        <v>132</v>
      </c>
      <c r="E63" s="6" t="s">
        <v>43</v>
      </c>
      <c r="F63" s="6">
        <v>0</v>
      </c>
      <c r="G63" s="6">
        <v>418</v>
      </c>
      <c r="H63" s="4">
        <v>0</v>
      </c>
      <c r="I63" s="4">
        <v>76.8</v>
      </c>
      <c r="J63" s="5"/>
    </row>
    <row r="64" spans="1:10" ht="37.5" x14ac:dyDescent="0.25">
      <c r="A64" s="6">
        <v>449</v>
      </c>
      <c r="B64" s="7">
        <v>45275</v>
      </c>
      <c r="C64" s="8" t="s">
        <v>101</v>
      </c>
      <c r="D64" s="8" t="s">
        <v>134</v>
      </c>
      <c r="E64" s="6" t="s">
        <v>102</v>
      </c>
      <c r="F64" s="6">
        <v>0</v>
      </c>
      <c r="G64" s="6">
        <v>423</v>
      </c>
      <c r="H64" s="4">
        <v>0</v>
      </c>
      <c r="I64" s="5">
        <v>1629</v>
      </c>
      <c r="J64" s="5"/>
    </row>
    <row r="65" spans="1:10" ht="37.5" x14ac:dyDescent="0.25">
      <c r="A65" s="6">
        <v>450</v>
      </c>
      <c r="B65" s="7">
        <v>45275</v>
      </c>
      <c r="C65" s="8" t="s">
        <v>135</v>
      </c>
      <c r="D65" s="8" t="s">
        <v>134</v>
      </c>
      <c r="E65" s="6" t="s">
        <v>102</v>
      </c>
      <c r="F65" s="6">
        <v>0</v>
      </c>
      <c r="G65" s="6">
        <v>424</v>
      </c>
      <c r="H65" s="4">
        <v>0</v>
      </c>
      <c r="I65" s="5">
        <v>1629</v>
      </c>
      <c r="J65" s="5"/>
    </row>
    <row r="66" spans="1:10" ht="37.5" x14ac:dyDescent="0.25">
      <c r="A66" s="6">
        <v>451</v>
      </c>
      <c r="B66" s="7">
        <v>45275</v>
      </c>
      <c r="C66" s="8" t="s">
        <v>136</v>
      </c>
      <c r="D66" s="8" t="s">
        <v>137</v>
      </c>
      <c r="E66" s="6" t="s">
        <v>59</v>
      </c>
      <c r="F66" s="6">
        <v>0</v>
      </c>
      <c r="G66" s="6">
        <v>425</v>
      </c>
      <c r="H66" s="4">
        <v>0</v>
      </c>
      <c r="I66" s="4">
        <v>300</v>
      </c>
      <c r="J66" s="5"/>
    </row>
    <row r="67" spans="1:10" ht="37.5" x14ac:dyDescent="0.25">
      <c r="A67" s="6">
        <v>452</v>
      </c>
      <c r="B67" s="7">
        <v>45275</v>
      </c>
      <c r="C67" s="8" t="s">
        <v>138</v>
      </c>
      <c r="D67" s="8" t="s">
        <v>137</v>
      </c>
      <c r="E67" s="6" t="s">
        <v>59</v>
      </c>
      <c r="F67" s="6">
        <v>0</v>
      </c>
      <c r="G67" s="6">
        <v>426</v>
      </c>
      <c r="H67" s="4">
        <v>0</v>
      </c>
      <c r="I67" s="4">
        <v>600</v>
      </c>
      <c r="J67" s="5"/>
    </row>
    <row r="68" spans="1:10" ht="37.5" x14ac:dyDescent="0.25">
      <c r="A68" s="6">
        <v>453</v>
      </c>
      <c r="B68" s="7">
        <v>45275</v>
      </c>
      <c r="C68" s="8" t="s">
        <v>133</v>
      </c>
      <c r="D68" s="8" t="s">
        <v>137</v>
      </c>
      <c r="E68" s="6" t="s">
        <v>59</v>
      </c>
      <c r="F68" s="6">
        <v>0</v>
      </c>
      <c r="G68" s="6">
        <v>427</v>
      </c>
      <c r="H68" s="4">
        <v>0</v>
      </c>
      <c r="I68" s="4">
        <v>300</v>
      </c>
      <c r="J68" s="5"/>
    </row>
    <row r="69" spans="1:10" ht="37.5" x14ac:dyDescent="0.25">
      <c r="A69" s="6">
        <v>454</v>
      </c>
      <c r="B69" s="7">
        <v>45275</v>
      </c>
      <c r="C69" s="8" t="s">
        <v>133</v>
      </c>
      <c r="D69" s="8" t="s">
        <v>139</v>
      </c>
      <c r="E69" s="6" t="s">
        <v>36</v>
      </c>
      <c r="F69" s="6">
        <v>0</v>
      </c>
      <c r="G69" s="6">
        <v>428</v>
      </c>
      <c r="H69" s="4">
        <v>0</v>
      </c>
      <c r="I69" s="4">
        <v>112</v>
      </c>
      <c r="J69" s="5"/>
    </row>
    <row r="70" spans="1:10" ht="37.5" x14ac:dyDescent="0.25">
      <c r="A70" s="6">
        <v>455</v>
      </c>
      <c r="B70" s="7">
        <v>45275</v>
      </c>
      <c r="C70" s="8" t="s">
        <v>100</v>
      </c>
      <c r="D70" s="8" t="s">
        <v>99</v>
      </c>
      <c r="E70" s="6" t="s">
        <v>59</v>
      </c>
      <c r="F70" s="6">
        <v>0</v>
      </c>
      <c r="G70" s="6">
        <v>429</v>
      </c>
      <c r="H70" s="4">
        <v>0</v>
      </c>
      <c r="I70" s="4">
        <v>300</v>
      </c>
      <c r="J70" s="5"/>
    </row>
    <row r="71" spans="1:10" ht="37.5" x14ac:dyDescent="0.25">
      <c r="A71" s="6">
        <v>456</v>
      </c>
      <c r="B71" s="7">
        <v>45275</v>
      </c>
      <c r="C71" s="8" t="s">
        <v>100</v>
      </c>
      <c r="D71" s="8" t="s">
        <v>140</v>
      </c>
      <c r="E71" s="6" t="s">
        <v>36</v>
      </c>
      <c r="F71" s="6">
        <v>0</v>
      </c>
      <c r="G71" s="6">
        <v>430</v>
      </c>
      <c r="H71" s="4">
        <v>0</v>
      </c>
      <c r="I71" s="4">
        <v>266</v>
      </c>
      <c r="J71" s="5"/>
    </row>
    <row r="72" spans="1:10" ht="37.5" x14ac:dyDescent="0.25">
      <c r="A72" s="6">
        <v>457</v>
      </c>
      <c r="B72" s="7">
        <v>45275</v>
      </c>
      <c r="C72" s="8" t="s">
        <v>141</v>
      </c>
      <c r="D72" s="8" t="s">
        <v>142</v>
      </c>
      <c r="E72" s="6" t="s">
        <v>36</v>
      </c>
      <c r="F72" s="6">
        <v>0</v>
      </c>
      <c r="G72" s="6">
        <v>431</v>
      </c>
      <c r="H72" s="4">
        <v>0</v>
      </c>
      <c r="I72" s="4">
        <v>189</v>
      </c>
      <c r="J72" s="5"/>
    </row>
    <row r="73" spans="1:10" ht="37.5" x14ac:dyDescent="0.25">
      <c r="A73" s="6">
        <v>458</v>
      </c>
      <c r="B73" s="7">
        <v>45275</v>
      </c>
      <c r="C73" s="8" t="s">
        <v>143</v>
      </c>
      <c r="D73" s="8" t="s">
        <v>144</v>
      </c>
      <c r="E73" s="6" t="s">
        <v>36</v>
      </c>
      <c r="F73" s="6">
        <v>0</v>
      </c>
      <c r="G73" s="6">
        <v>432</v>
      </c>
      <c r="H73" s="4">
        <v>0</v>
      </c>
      <c r="I73" s="4">
        <v>244.98</v>
      </c>
      <c r="J73" s="5"/>
    </row>
    <row r="74" spans="1:10" ht="37.5" x14ac:dyDescent="0.25">
      <c r="A74" s="6">
        <v>459</v>
      </c>
      <c r="B74" s="7">
        <v>45275</v>
      </c>
      <c r="C74" s="8" t="s">
        <v>145</v>
      </c>
      <c r="D74" s="8" t="s">
        <v>146</v>
      </c>
      <c r="E74" s="6" t="s">
        <v>36</v>
      </c>
      <c r="F74" s="6">
        <v>0</v>
      </c>
      <c r="G74" s="6">
        <v>433</v>
      </c>
      <c r="H74" s="4">
        <v>0</v>
      </c>
      <c r="I74" s="4">
        <v>224</v>
      </c>
      <c r="J74" s="5"/>
    </row>
    <row r="75" spans="1:10" ht="37.5" x14ac:dyDescent="0.25">
      <c r="A75" s="6">
        <v>460</v>
      </c>
      <c r="B75" s="7">
        <v>45275</v>
      </c>
      <c r="C75" s="8" t="s">
        <v>147</v>
      </c>
      <c r="D75" s="8" t="s">
        <v>146</v>
      </c>
      <c r="E75" s="6" t="s">
        <v>36</v>
      </c>
      <c r="F75" s="6">
        <v>0</v>
      </c>
      <c r="G75" s="6">
        <v>434</v>
      </c>
      <c r="H75" s="4">
        <v>0</v>
      </c>
      <c r="I75" s="4">
        <v>224</v>
      </c>
      <c r="J75" s="5"/>
    </row>
    <row r="76" spans="1:10" ht="37.5" x14ac:dyDescent="0.25">
      <c r="A76" s="6">
        <v>461</v>
      </c>
      <c r="B76" s="7">
        <v>45275</v>
      </c>
      <c r="C76" s="8" t="s">
        <v>148</v>
      </c>
      <c r="D76" s="8" t="s">
        <v>146</v>
      </c>
      <c r="E76" s="6" t="s">
        <v>36</v>
      </c>
      <c r="F76" s="6">
        <v>0</v>
      </c>
      <c r="G76" s="6">
        <v>435</v>
      </c>
      <c r="H76" s="4">
        <v>0</v>
      </c>
      <c r="I76" s="4">
        <v>224</v>
      </c>
      <c r="J76" s="5"/>
    </row>
    <row r="77" spans="1:10" ht="37.5" x14ac:dyDescent="0.25">
      <c r="A77" s="6">
        <v>462</v>
      </c>
      <c r="B77" s="7">
        <v>45275</v>
      </c>
      <c r="C77" s="8" t="s">
        <v>149</v>
      </c>
      <c r="D77" s="8" t="s">
        <v>146</v>
      </c>
      <c r="E77" s="6" t="s">
        <v>36</v>
      </c>
      <c r="F77" s="6">
        <v>0</v>
      </c>
      <c r="G77" s="6">
        <v>436</v>
      </c>
      <c r="H77" s="4">
        <v>0</v>
      </c>
      <c r="I77" s="4">
        <v>224</v>
      </c>
      <c r="J77" s="5"/>
    </row>
    <row r="78" spans="1:10" ht="37.5" x14ac:dyDescent="0.25">
      <c r="A78" s="6">
        <v>463</v>
      </c>
      <c r="B78" s="7">
        <v>45275</v>
      </c>
      <c r="C78" s="8" t="s">
        <v>150</v>
      </c>
      <c r="D78" s="8" t="s">
        <v>144</v>
      </c>
      <c r="E78" s="6" t="s">
        <v>36</v>
      </c>
      <c r="F78" s="6">
        <v>0</v>
      </c>
      <c r="G78" s="6">
        <v>437</v>
      </c>
      <c r="H78" s="4">
        <v>0</v>
      </c>
      <c r="I78" s="4">
        <v>280</v>
      </c>
      <c r="J78" s="5"/>
    </row>
    <row r="79" spans="1:10" ht="37.5" x14ac:dyDescent="0.25">
      <c r="A79" s="6">
        <v>464</v>
      </c>
      <c r="B79" s="7">
        <v>45275</v>
      </c>
      <c r="C79" s="8" t="s">
        <v>151</v>
      </c>
      <c r="D79" s="8" t="s">
        <v>146</v>
      </c>
      <c r="E79" s="6" t="s">
        <v>36</v>
      </c>
      <c r="F79" s="6">
        <v>0</v>
      </c>
      <c r="G79" s="6">
        <v>438</v>
      </c>
      <c r="H79" s="4">
        <v>0</v>
      </c>
      <c r="I79" s="4">
        <v>224</v>
      </c>
      <c r="J79" s="5"/>
    </row>
    <row r="80" spans="1:10" ht="37.5" x14ac:dyDescent="0.25">
      <c r="A80" s="6">
        <v>465</v>
      </c>
      <c r="B80" s="7">
        <v>45275</v>
      </c>
      <c r="C80" s="8" t="s">
        <v>152</v>
      </c>
      <c r="D80" s="8" t="s">
        <v>153</v>
      </c>
      <c r="E80" s="6" t="s">
        <v>66</v>
      </c>
      <c r="F80" s="6">
        <v>0</v>
      </c>
      <c r="G80" s="6">
        <v>439</v>
      </c>
      <c r="H80" s="4">
        <v>0</v>
      </c>
      <c r="I80" s="5">
        <v>2255.3000000000002</v>
      </c>
      <c r="J80" s="5"/>
    </row>
    <row r="81" spans="1:10" ht="37.5" x14ac:dyDescent="0.25">
      <c r="A81" s="6">
        <v>466</v>
      </c>
      <c r="B81" s="7">
        <v>45275</v>
      </c>
      <c r="C81" s="8" t="s">
        <v>154</v>
      </c>
      <c r="D81" s="8" t="s">
        <v>146</v>
      </c>
      <c r="E81" s="6" t="s">
        <v>36</v>
      </c>
      <c r="F81" s="6">
        <v>0</v>
      </c>
      <c r="G81" s="6">
        <v>440</v>
      </c>
      <c r="H81" s="4">
        <v>0</v>
      </c>
      <c r="I81" s="4">
        <v>224</v>
      </c>
      <c r="J81" s="5"/>
    </row>
    <row r="82" spans="1:10" ht="37.5" x14ac:dyDescent="0.25">
      <c r="A82" s="6">
        <v>467</v>
      </c>
      <c r="B82" s="7">
        <v>45275</v>
      </c>
      <c r="C82" s="8" t="s">
        <v>155</v>
      </c>
      <c r="D82" s="8" t="s">
        <v>156</v>
      </c>
      <c r="E82" s="6" t="s">
        <v>34</v>
      </c>
      <c r="F82" s="6">
        <v>0</v>
      </c>
      <c r="G82" s="6">
        <v>441</v>
      </c>
      <c r="H82" s="4">
        <v>0</v>
      </c>
      <c r="I82" s="4">
        <v>8.6</v>
      </c>
      <c r="J82" s="5"/>
    </row>
    <row r="83" spans="1:10" ht="37.5" x14ac:dyDescent="0.25">
      <c r="A83" s="6">
        <v>468</v>
      </c>
      <c r="B83" s="7">
        <v>45275</v>
      </c>
      <c r="C83" s="8" t="s">
        <v>155</v>
      </c>
      <c r="D83" s="8" t="s">
        <v>157</v>
      </c>
      <c r="E83" s="6" t="s">
        <v>20</v>
      </c>
      <c r="F83" s="6">
        <v>0</v>
      </c>
      <c r="G83" s="6">
        <v>442</v>
      </c>
      <c r="H83" s="4">
        <v>0</v>
      </c>
      <c r="I83" s="4">
        <v>692.25</v>
      </c>
      <c r="J83" s="5"/>
    </row>
    <row r="84" spans="1:10" ht="37.5" x14ac:dyDescent="0.25">
      <c r="A84" s="6">
        <v>469</v>
      </c>
      <c r="B84" s="7">
        <v>45275</v>
      </c>
      <c r="C84" s="8" t="s">
        <v>155</v>
      </c>
      <c r="D84" s="8" t="s">
        <v>156</v>
      </c>
      <c r="E84" s="6" t="s">
        <v>158</v>
      </c>
      <c r="F84" s="6">
        <v>0</v>
      </c>
      <c r="G84" s="6">
        <v>443</v>
      </c>
      <c r="H84" s="4">
        <v>0</v>
      </c>
      <c r="I84" s="4">
        <v>148.94</v>
      </c>
      <c r="J84" s="5"/>
    </row>
    <row r="85" spans="1:10" ht="37.5" x14ac:dyDescent="0.25">
      <c r="A85" s="6">
        <v>470</v>
      </c>
      <c r="B85" s="7">
        <v>45275</v>
      </c>
      <c r="C85" s="8" t="s">
        <v>155</v>
      </c>
      <c r="D85" s="8" t="s">
        <v>156</v>
      </c>
      <c r="E85" s="6" t="s">
        <v>90</v>
      </c>
      <c r="F85" s="6">
        <v>0</v>
      </c>
      <c r="G85" s="6">
        <v>444</v>
      </c>
      <c r="H85" s="4">
        <v>0</v>
      </c>
      <c r="I85" s="4">
        <v>29.88</v>
      </c>
      <c r="J85" s="5"/>
    </row>
    <row r="86" spans="1:10" ht="37.5" x14ac:dyDescent="0.25">
      <c r="A86" s="6">
        <v>471</v>
      </c>
      <c r="B86" s="7">
        <v>45275</v>
      </c>
      <c r="C86" s="8" t="s">
        <v>155</v>
      </c>
      <c r="D86" s="8" t="s">
        <v>156</v>
      </c>
      <c r="E86" s="6" t="s">
        <v>159</v>
      </c>
      <c r="F86" s="6">
        <v>0</v>
      </c>
      <c r="G86" s="6">
        <v>445</v>
      </c>
      <c r="H86" s="4">
        <v>0</v>
      </c>
      <c r="I86" s="4">
        <v>98.39</v>
      </c>
      <c r="J86" s="5"/>
    </row>
    <row r="87" spans="1:10" ht="37.5" x14ac:dyDescent="0.25">
      <c r="A87" s="6">
        <v>472</v>
      </c>
      <c r="B87" s="7">
        <v>45275</v>
      </c>
      <c r="C87" s="8" t="s">
        <v>155</v>
      </c>
      <c r="D87" s="8" t="s">
        <v>156</v>
      </c>
      <c r="E87" s="6" t="s">
        <v>53</v>
      </c>
      <c r="F87" s="6">
        <v>0</v>
      </c>
      <c r="G87" s="6">
        <v>446</v>
      </c>
      <c r="H87" s="4">
        <v>0</v>
      </c>
      <c r="I87" s="4">
        <v>64</v>
      </c>
      <c r="J87" s="5"/>
    </row>
    <row r="88" spans="1:10" ht="37.5" x14ac:dyDescent="0.25">
      <c r="A88" s="6">
        <v>473</v>
      </c>
      <c r="B88" s="7">
        <v>45275</v>
      </c>
      <c r="C88" s="8" t="s">
        <v>155</v>
      </c>
      <c r="D88" s="8" t="s">
        <v>156</v>
      </c>
      <c r="E88" s="6" t="s">
        <v>160</v>
      </c>
      <c r="F88" s="6">
        <v>0</v>
      </c>
      <c r="G88" s="6">
        <v>447</v>
      </c>
      <c r="H88" s="4">
        <v>0</v>
      </c>
      <c r="I88" s="4">
        <v>86</v>
      </c>
      <c r="J88" s="5"/>
    </row>
    <row r="89" spans="1:10" ht="37.5" x14ac:dyDescent="0.25">
      <c r="A89" s="6">
        <v>475</v>
      </c>
      <c r="B89" s="7">
        <v>45278</v>
      </c>
      <c r="C89" s="8" t="s">
        <v>35</v>
      </c>
      <c r="D89" s="8" t="s">
        <v>161</v>
      </c>
      <c r="E89" s="6" t="s">
        <v>77</v>
      </c>
      <c r="F89" s="6">
        <v>0</v>
      </c>
      <c r="G89" s="6">
        <v>448</v>
      </c>
      <c r="H89" s="4">
        <v>0</v>
      </c>
      <c r="I89" s="5">
        <v>6333.38</v>
      </c>
      <c r="J89" s="5"/>
    </row>
    <row r="90" spans="1:10" ht="37.5" x14ac:dyDescent="0.25">
      <c r="A90" s="6">
        <v>480</v>
      </c>
      <c r="B90" s="7">
        <v>45278</v>
      </c>
      <c r="C90" s="8" t="s">
        <v>162</v>
      </c>
      <c r="D90" s="8" t="s">
        <v>144</v>
      </c>
      <c r="E90" s="6" t="s">
        <v>36</v>
      </c>
      <c r="F90" s="6">
        <v>0</v>
      </c>
      <c r="G90" s="6">
        <v>449</v>
      </c>
      <c r="H90" s="4">
        <v>0</v>
      </c>
      <c r="I90" s="4">
        <v>280</v>
      </c>
      <c r="J90" s="5"/>
    </row>
    <row r="91" spans="1:10" ht="19.5" x14ac:dyDescent="0.3">
      <c r="A91" s="13" t="s">
        <v>163</v>
      </c>
      <c r="B91" s="13"/>
      <c r="C91" s="13"/>
      <c r="D91" s="13"/>
      <c r="E91" s="13"/>
      <c r="F91" s="13"/>
      <c r="G91" s="13"/>
      <c r="H91" s="5">
        <f>SUM(H10:H90)</f>
        <v>3362.76</v>
      </c>
      <c r="I91" s="5">
        <f>SUM(I10:I90)</f>
        <v>69916.87000000001</v>
      </c>
      <c r="J91" s="14">
        <f>SUM(H91:I91)</f>
        <v>73279.63</v>
      </c>
    </row>
    <row r="95" spans="1:10" ht="15" x14ac:dyDescent="0.2">
      <c r="A95" s="9" t="s">
        <v>164</v>
      </c>
    </row>
  </sheetData>
  <autoFilter ref="A9:J91"/>
  <mergeCells count="5">
    <mergeCell ref="A91:G91"/>
    <mergeCell ref="A7:G7"/>
    <mergeCell ref="H7:J7"/>
    <mergeCell ref="E8:G8"/>
    <mergeCell ref="H8:J8"/>
  </mergeCells>
  <pageMargins left="0.75" right="0.75" top="1" bottom="1" header="0.5" footer="0.5"/>
  <pageSetup paperSize="9" scale="40" orientation="portrait" r:id="rId1"/>
  <rowBreaks count="1" manualBreakCount="1">
    <brk id="47" max="9" man="1"/>
  </rowBreaks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914400</xdr:colOff>
                <xdr:row>6</xdr:row>
                <xdr:rowOff>38100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8" r:id="rId6" name="Control 4">
          <controlPr defaultSize="0" r:id="rId7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1028" r:id="rId6" name="Control 4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66675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6" r:id="rId9" name="Control 2">
          <controlPr defaultSize="0" r:id="rId10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66675</xdr:rowOff>
              </to>
            </anchor>
          </controlPr>
        </control>
      </mc:Choice>
      <mc:Fallback>
        <control shapeId="1026" r:id="rId9" name="Control 2"/>
      </mc:Fallback>
    </mc:AlternateContent>
    <mc:AlternateContent xmlns:mc="http://schemas.openxmlformats.org/markup-compatibility/2006">
      <mc:Choice Requires="x14">
        <control shapeId="1025" r:id="rId11" name="Control 1">
          <controlPr defaultSize="0" r:id="rId1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66675</xdr:rowOff>
              </to>
            </anchor>
          </controlPr>
        </control>
      </mc:Choice>
      <mc:Fallback>
        <control shapeId="1025" r:id="rId11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ASP_excell_Doc (81)</vt:lpstr>
      <vt:lpstr>'ASP_excell_Doc (81)'!Area_stampa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Stampa Giornale di Cassa</dc:title>
  <dc:creator>Diletta Giangiulio</dc:creator>
  <cp:lastModifiedBy>Diletta Giangiulio</cp:lastModifiedBy>
  <cp:lastPrinted>2024-03-27T12:51:52Z</cp:lastPrinted>
  <dcterms:created xsi:type="dcterms:W3CDTF">2024-03-27T12:53:51Z</dcterms:created>
  <dcterms:modified xsi:type="dcterms:W3CDTF">2024-03-27T12:53:51Z</dcterms:modified>
</cp:coreProperties>
</file>