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E:\Verdi\ADEMPIMENTI_SCADENZE\0_31.03-30.06-31.09-31.12_I-II-III-IV-trimestre_Dati sui pagamenti\Dati sui pagamenti\2025\"/>
    </mc:Choice>
  </mc:AlternateContent>
  <xr:revisionPtr revIDLastSave="0" documentId="8_{DF4EA54B-C111-4FE9-B7AD-9A715A13FEA0}" xr6:coauthVersionLast="47" xr6:coauthVersionMax="47" xr10:uidLastSave="{00000000-0000-0000-0000-000000000000}"/>
  <bookViews>
    <workbookView xWindow="-108" yWindow="-108" windowWidth="23256" windowHeight="12456" xr2:uid="{C0CE31A2-6A8B-4E39-A843-18F29BBCBA45}"/>
  </bookViews>
  <sheets>
    <sheet name="Dati_pagamenti_II_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" l="1"/>
  <c r="K51" i="1"/>
</calcChain>
</file>

<file path=xl/sharedStrings.xml><?xml version="1.0" encoding="utf-8"?>
<sst xmlns="http://schemas.openxmlformats.org/spreadsheetml/2006/main" count="148" uniqueCount="112">
  <si>
    <t>     |           |     </t>
  </si>
  <si>
    <t>Orizzontale      |     </t>
  </si>
  <si>
    <t>Colonne Bianche</t>
  </si>
  <si>
    <t>Righe alternate</t>
  </si>
  <si>
    <t>Colonne alternate</t>
  </si>
  <si>
    <t>Esercizio finanziario 2025</t>
  </si>
  <si>
    <t>Pagina n.______</t>
  </si>
  <si>
    <t>N.ORD.</t>
  </si>
  <si>
    <t>DATA</t>
  </si>
  <si>
    <t>COGNOME E NOME</t>
  </si>
  <si>
    <t>OGGETTO</t>
  </si>
  <si>
    <t>RIFERIMENTI</t>
  </si>
  <si>
    <t>RISCOSSIONI</t>
  </si>
  <si>
    <t>PAGAMENTI</t>
  </si>
  <si>
    <t>UPB</t>
  </si>
  <si>
    <t>REV.</t>
  </si>
  <si>
    <t>MAND.</t>
  </si>
  <si>
    <t>RESIDUI</t>
  </si>
  <si>
    <t>COMPET.</t>
  </si>
  <si>
    <t>TOTALI</t>
  </si>
  <si>
    <t>MUSICA VARIABILE SRL</t>
  </si>
  <si>
    <t>Saldo fatt. 78 del 01-3-25 ordine prot. n.</t>
  </si>
  <si>
    <t>1.1.3/122</t>
  </si>
  <si>
    <t>ISIDATA S.R.L.</t>
  </si>
  <si>
    <t>Saldo fatt. 164 del 06.03.25 servizio svil</t>
  </si>
  <si>
    <t>1.1.3/107</t>
  </si>
  <si>
    <t>S.I.A.E.</t>
  </si>
  <si>
    <t>DIRITTI SIAE 920884503 fatt. 1625008392,15</t>
  </si>
  <si>
    <t>1.2.1/164</t>
  </si>
  <si>
    <t>Compagnia Energetica Italiana S.p.A.</t>
  </si>
  <si>
    <t>Saldo fatt. n. 257001337 del 19.03.25 febb</t>
  </si>
  <si>
    <t>1.1.3/118</t>
  </si>
  <si>
    <t>HERA S.P.A.</t>
  </si>
  <si>
    <t>Servizio fornitura acqua sede Via di Roma,</t>
  </si>
  <si>
    <t>1.1.3/116</t>
  </si>
  <si>
    <t>Formel s.r.l.</t>
  </si>
  <si>
    <t>Saldo 2025-350 del 10.03.25 Ordine prot. 4</t>
  </si>
  <si>
    <t>1.1.2/58</t>
  </si>
  <si>
    <t>Tre Civette Allestimenti S.r.l.</t>
  </si>
  <si>
    <t>Saldo fatt. 27/SP del 25.03.25</t>
  </si>
  <si>
    <t>1.1.3/120</t>
  </si>
  <si>
    <t>SPESE TELEFONIA FISSA ODF nr. PI047230-23</t>
  </si>
  <si>
    <t>1.1.3/102</t>
  </si>
  <si>
    <t>ALBERT PRIMALINEA SNC di Benini Elena</t>
  </si>
  <si>
    <t>Saldo fatt. 27-2025-FE del 15.04.25</t>
  </si>
  <si>
    <t>2.1.2/501</t>
  </si>
  <si>
    <t>Enel Energia S.p.A.</t>
  </si>
  <si>
    <t>Saldo fatt. 005230351259 DEL 13.04.25 MARZ</t>
  </si>
  <si>
    <t>1.1.3/117</t>
  </si>
  <si>
    <t>LA CHIAVE SNC DI POGGI STEFANO E C.</t>
  </si>
  <si>
    <t>Saldo fatt. n. 575 del 19.03.25</t>
  </si>
  <si>
    <t>TECNOLASER EUROPA SRL</t>
  </si>
  <si>
    <t>Saldo fatt. 379/07 del 14-03-25 e 894/07 d</t>
  </si>
  <si>
    <t>Saldo fatt. 57/PA del 14-03-25 e 124/PA de</t>
  </si>
  <si>
    <t>Saldo fatt. 120 del 09-04-25 ordine prot.</t>
  </si>
  <si>
    <t>GIAMA&amp;PARTNERS</t>
  </si>
  <si>
    <t>Saldo fatt. n. 189 del 24-3-25 esente IVA</t>
  </si>
  <si>
    <t>1.1.3/119</t>
  </si>
  <si>
    <t>CENTRO MUSICALE di VASSURA LUCA &amp; C. SAS</t>
  </si>
  <si>
    <t>Saldo fatt. 12/001 del 31-3-25 ordine prot</t>
  </si>
  <si>
    <t>1.1.3/110</t>
  </si>
  <si>
    <t>HOTEL BYRON S.A.S.</t>
  </si>
  <si>
    <t>1 camera dus pernottamento e colazione IN</t>
  </si>
  <si>
    <t>1.2.1/154</t>
  </si>
  <si>
    <t>Liuteria ContÃ² di Lorenzo ContÃ²</t>
  </si>
  <si>
    <t>Saldo fatt FPA 1/25 del 13.03.25 ordine pr</t>
  </si>
  <si>
    <t>MATASSONI STEFANO - SIMONA &amp; DARIA S.A.S</t>
  </si>
  <si>
    <t>Saldo fatt. 201/001 del 24.03.25</t>
  </si>
  <si>
    <t>1.1.3/104</t>
  </si>
  <si>
    <t>RETETEL ITALIA SRL</t>
  </si>
  <si>
    <t>Fatt. nn. 2900/A, 2902/A del 14.04.25 e 30</t>
  </si>
  <si>
    <t>1.1.3/124</t>
  </si>
  <si>
    <t>Saldo fatt. n. 257001783 del 18.04.25 marz</t>
  </si>
  <si>
    <t>Saldo fatt. 005241181614 DEL 13.05.25 APRI</t>
  </si>
  <si>
    <t>Elettroservizi srl</t>
  </si>
  <si>
    <t>Saldo fatt. 452/EL del 01.04.25</t>
  </si>
  <si>
    <t>2.1.2/503</t>
  </si>
  <si>
    <t>CAMATTI UFFICIO SRL</t>
  </si>
  <si>
    <t>Saldo fatt. 8/20 del 27.03.25</t>
  </si>
  <si>
    <t>Saldo fatt. 437 del 29.04.25 servizio svil</t>
  </si>
  <si>
    <t>Saldo fatt. 332 del 22.04.25 periodo marzo</t>
  </si>
  <si>
    <t>STUDIO ASSOCIATO BUCCELLI</t>
  </si>
  <si>
    <t>Saldo fatt. n. PA/4 del 31/03/2025 SERVIZI</t>
  </si>
  <si>
    <t>1.1.3/125</t>
  </si>
  <si>
    <t>RECRYTERA SRL</t>
  </si>
  <si>
    <t>Saldo fatt. 131/00 del 31.03.2025</t>
  </si>
  <si>
    <t>EBSCO INFORMATION SERVICES S.R.L.</t>
  </si>
  <si>
    <t>Saldo fatt. 1800099118 del 04.04.25</t>
  </si>
  <si>
    <t>1.1.3/101</t>
  </si>
  <si>
    <t>TELECOM ITALIA SPA</t>
  </si>
  <si>
    <t>Saldo fatt. n. 7X01491206 del 10-04-25 SP</t>
  </si>
  <si>
    <t>TRE EMME S.R.L.</t>
  </si>
  <si>
    <t>1 camera singola pernottamento e colazione</t>
  </si>
  <si>
    <t>BANCA POPOLARE DI SONDRIO</t>
  </si>
  <si>
    <t>PagoPA gestione pdf mesi gennaio-aprile 20</t>
  </si>
  <si>
    <t>1.2.3/252</t>
  </si>
  <si>
    <t>SIAT AUTOMAZIONI DI NICOLUCCI ANDREA &amp; C</t>
  </si>
  <si>
    <t>Saldo fatt. 555 del 28-04-2025 Manutenzion</t>
  </si>
  <si>
    <t>1.1.3/111</t>
  </si>
  <si>
    <t>ARAMINI STRUMENTI MUSICALI S.R.L.</t>
  </si>
  <si>
    <t>Saldo fatt. 000004/PA del 08.04.25</t>
  </si>
  <si>
    <t>AVID TECHNOLOGY SRL</t>
  </si>
  <si>
    <t>Saldo fatt. 392/V del 12.05.25</t>
  </si>
  <si>
    <t>Saldo fatt. n. 257002252 del 23.05.25 apri</t>
  </si>
  <si>
    <t>ELCO SISTEMI S.R.L.</t>
  </si>
  <si>
    <t>Migrazione a sistema di rilevazione presen</t>
  </si>
  <si>
    <t>Saldo fatt. 005242559100 DEL 08.06.25 MAGG</t>
  </si>
  <si>
    <t>PRISMA S.R.L.</t>
  </si>
  <si>
    <t>Saldo fatt. nn. LE003449 del 31.03.25 e LE</t>
  </si>
  <si>
    <t>Fatt. n. fatt. 3725/A del 03.06.25</t>
  </si>
  <si>
    <t>TOTALE...</t>
  </si>
  <si>
    <t>Data di Stampa: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</si>
</sst>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u/>
      <sz val="7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Dashed">
        <color rgb="FFCCCCCC"/>
      </left>
      <right style="mediumDashed">
        <color rgb="FFCCCCCC"/>
      </right>
      <top style="mediumDashed">
        <color rgb="FFCCCCCC"/>
      </top>
      <bottom style="mediumDashed">
        <color rgb="FFCCCCCC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right" wrapText="1"/>
    </xf>
    <xf numFmtId="4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center" wrapText="1"/>
    </xf>
    <xf numFmtId="14" fontId="21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20" fillId="33" borderId="0" xfId="0" applyFont="1" applyFill="1" applyAlignment="1">
      <alignment horizontal="right" wrapText="1"/>
    </xf>
    <xf numFmtId="4" fontId="21" fillId="33" borderId="0" xfId="0" applyNumberFormat="1" applyFont="1" applyFill="1" applyAlignment="1">
      <alignment horizontal="right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ED14-5E0B-4EE2-B5E0-F87F0D809CFC}">
  <sheetPr codeName="Foglio1"/>
  <dimension ref="A1:M55"/>
  <sheetViews>
    <sheetView showGridLines="0" tabSelected="1" topLeftCell="A42" zoomScaleNormal="100" workbookViewId="0">
      <selection activeCell="A51" sqref="A51:G51"/>
    </sheetView>
  </sheetViews>
  <sheetFormatPr defaultRowHeight="13.8" x14ac:dyDescent="0.25"/>
  <cols>
    <col min="1" max="1" width="24" style="1" bestFit="1" customWidth="1"/>
    <col min="2" max="2" width="12.109375" style="1" bestFit="1" customWidth="1"/>
    <col min="3" max="4" width="35.5546875" style="1" bestFit="1" customWidth="1"/>
    <col min="5" max="5" width="10.33203125" style="1" bestFit="1" customWidth="1"/>
    <col min="6" max="6" width="5.21875" style="1" bestFit="1" customWidth="1"/>
    <col min="7" max="7" width="6.77734375" style="1" bestFit="1" customWidth="1"/>
    <col min="8" max="8" width="9.6640625" style="1" bestFit="1" customWidth="1"/>
    <col min="9" max="11" width="12.109375" style="1" bestFit="1" customWidth="1"/>
    <col min="12" max="12" width="10.88671875" style="1" bestFit="1" customWidth="1"/>
    <col min="13" max="13" width="12.109375" style="1" bestFit="1" customWidth="1"/>
    <col min="14" max="16384" width="8.88671875" style="1"/>
  </cols>
  <sheetData>
    <row r="1" spans="1:13" ht="14.4" thickBot="1" x14ac:dyDescent="0.3">
      <c r="A1" s="2" t="s">
        <v>0</v>
      </c>
    </row>
    <row r="2" spans="1:13" ht="14.4" thickBot="1" x14ac:dyDescent="0.3">
      <c r="A2" s="2" t="s">
        <v>1</v>
      </c>
    </row>
    <row r="3" spans="1:13" ht="14.4" thickBot="1" x14ac:dyDescent="0.3">
      <c r="A3" s="2" t="s">
        <v>2</v>
      </c>
    </row>
    <row r="4" spans="1:13" ht="14.4" thickBot="1" x14ac:dyDescent="0.3">
      <c r="A4" s="2" t="s">
        <v>3</v>
      </c>
    </row>
    <row r="5" spans="1:13" ht="14.4" thickBot="1" x14ac:dyDescent="0.3">
      <c r="A5" s="2" t="s">
        <v>4</v>
      </c>
    </row>
    <row r="6" spans="1:13" ht="14.4" thickBot="1" x14ac:dyDescent="0.3">
      <c r="A6" s="2"/>
    </row>
    <row r="7" spans="1:13" x14ac:dyDescent="0.25">
      <c r="A7" s="10" t="s">
        <v>5</v>
      </c>
      <c r="B7" s="10"/>
      <c r="C7" s="10"/>
      <c r="D7" s="10"/>
      <c r="E7" s="10"/>
      <c r="F7" s="10"/>
      <c r="G7" s="10"/>
      <c r="H7" s="11" t="s">
        <v>6</v>
      </c>
      <c r="I7" s="11"/>
      <c r="J7" s="11"/>
      <c r="K7" s="11"/>
      <c r="L7" s="11"/>
      <c r="M7" s="11"/>
    </row>
    <row r="8" spans="1:13" x14ac:dyDescent="0.25">
      <c r="A8" s="3" t="s">
        <v>7</v>
      </c>
      <c r="B8" s="3" t="s">
        <v>8</v>
      </c>
      <c r="C8" s="3" t="s">
        <v>9</v>
      </c>
      <c r="D8" s="3" t="s">
        <v>10</v>
      </c>
      <c r="E8" s="12" t="s">
        <v>11</v>
      </c>
      <c r="F8" s="12"/>
      <c r="G8" s="12"/>
      <c r="H8" s="12" t="s">
        <v>12</v>
      </c>
      <c r="I8" s="12"/>
      <c r="J8" s="12"/>
      <c r="K8" s="12" t="s">
        <v>13</v>
      </c>
      <c r="L8" s="12"/>
      <c r="M8" s="12"/>
    </row>
    <row r="9" spans="1:13" x14ac:dyDescent="0.25">
      <c r="A9" s="3"/>
      <c r="B9" s="3"/>
      <c r="C9" s="3"/>
      <c r="D9" s="3"/>
      <c r="E9" s="3" t="s">
        <v>14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17</v>
      </c>
      <c r="L9" s="3" t="s">
        <v>18</v>
      </c>
      <c r="M9" s="3" t="s">
        <v>19</v>
      </c>
    </row>
    <row r="10" spans="1:13" ht="30" x14ac:dyDescent="0.25">
      <c r="A10" s="6">
        <v>82</v>
      </c>
      <c r="B10" s="7">
        <v>45755</v>
      </c>
      <c r="C10" s="8" t="s">
        <v>20</v>
      </c>
      <c r="D10" s="8" t="s">
        <v>21</v>
      </c>
      <c r="E10" s="6" t="s">
        <v>22</v>
      </c>
      <c r="F10" s="6">
        <v>0</v>
      </c>
      <c r="G10" s="6">
        <v>76</v>
      </c>
      <c r="H10" s="4">
        <v>0</v>
      </c>
      <c r="I10" s="4">
        <v>0</v>
      </c>
      <c r="J10" s="4">
        <v>0</v>
      </c>
      <c r="K10" s="4">
        <v>280.68</v>
      </c>
      <c r="L10" s="4">
        <v>0</v>
      </c>
      <c r="M10" s="5">
        <v>83708.009999999995</v>
      </c>
    </row>
    <row r="11" spans="1:13" ht="30" x14ac:dyDescent="0.25">
      <c r="A11" s="6">
        <v>83</v>
      </c>
      <c r="B11" s="7">
        <v>45755</v>
      </c>
      <c r="C11" s="8" t="s">
        <v>23</v>
      </c>
      <c r="D11" s="8" t="s">
        <v>24</v>
      </c>
      <c r="E11" s="6" t="s">
        <v>25</v>
      </c>
      <c r="F11" s="6">
        <v>0</v>
      </c>
      <c r="G11" s="6">
        <v>77</v>
      </c>
      <c r="H11" s="4">
        <v>0</v>
      </c>
      <c r="I11" s="4">
        <v>0</v>
      </c>
      <c r="J11" s="4">
        <v>0</v>
      </c>
      <c r="K11" s="5">
        <v>3000</v>
      </c>
      <c r="L11" s="4">
        <v>0</v>
      </c>
      <c r="M11" s="5">
        <v>86708.01</v>
      </c>
    </row>
    <row r="12" spans="1:13" ht="30" x14ac:dyDescent="0.25">
      <c r="A12" s="6">
        <v>84</v>
      </c>
      <c r="B12" s="7">
        <v>45755</v>
      </c>
      <c r="C12" s="8" t="s">
        <v>26</v>
      </c>
      <c r="D12" s="8" t="s">
        <v>27</v>
      </c>
      <c r="E12" s="6" t="s">
        <v>28</v>
      </c>
      <c r="F12" s="6">
        <v>0</v>
      </c>
      <c r="G12" s="6">
        <v>78</v>
      </c>
      <c r="H12" s="4">
        <v>0</v>
      </c>
      <c r="I12" s="4">
        <v>0</v>
      </c>
      <c r="J12" s="4">
        <v>0</v>
      </c>
      <c r="K12" s="4">
        <v>0</v>
      </c>
      <c r="L12" s="5">
        <v>1087.3</v>
      </c>
      <c r="M12" s="5">
        <v>87795.31</v>
      </c>
    </row>
    <row r="13" spans="1:13" ht="30" x14ac:dyDescent="0.25">
      <c r="A13" s="6">
        <v>85</v>
      </c>
      <c r="B13" s="7">
        <v>45755</v>
      </c>
      <c r="C13" s="8" t="s">
        <v>29</v>
      </c>
      <c r="D13" s="8" t="s">
        <v>30</v>
      </c>
      <c r="E13" s="6" t="s">
        <v>31</v>
      </c>
      <c r="F13" s="6">
        <v>0</v>
      </c>
      <c r="G13" s="6">
        <v>79</v>
      </c>
      <c r="H13" s="4">
        <v>0</v>
      </c>
      <c r="I13" s="4">
        <v>0</v>
      </c>
      <c r="J13" s="4">
        <v>0</v>
      </c>
      <c r="K13" s="4">
        <v>0</v>
      </c>
      <c r="L13" s="5">
        <v>2137.6999999999998</v>
      </c>
      <c r="M13" s="5">
        <v>89933.01</v>
      </c>
    </row>
    <row r="14" spans="1:13" ht="30" x14ac:dyDescent="0.25">
      <c r="A14" s="6">
        <v>86</v>
      </c>
      <c r="B14" s="7">
        <v>45755</v>
      </c>
      <c r="C14" s="8" t="s">
        <v>32</v>
      </c>
      <c r="D14" s="8" t="s">
        <v>33</v>
      </c>
      <c r="E14" s="6" t="s">
        <v>34</v>
      </c>
      <c r="F14" s="6">
        <v>0</v>
      </c>
      <c r="G14" s="6">
        <v>80</v>
      </c>
      <c r="H14" s="4">
        <v>0</v>
      </c>
      <c r="I14" s="4">
        <v>0</v>
      </c>
      <c r="J14" s="4">
        <v>0</v>
      </c>
      <c r="K14" s="4">
        <v>165.47</v>
      </c>
      <c r="L14" s="4">
        <v>0</v>
      </c>
      <c r="M14" s="5">
        <v>90098.48</v>
      </c>
    </row>
    <row r="15" spans="1:13" ht="30" x14ac:dyDescent="0.25">
      <c r="A15" s="6">
        <v>87</v>
      </c>
      <c r="B15" s="7">
        <v>45755</v>
      </c>
      <c r="C15" s="8" t="s">
        <v>35</v>
      </c>
      <c r="D15" s="8" t="s">
        <v>36</v>
      </c>
      <c r="E15" s="6" t="s">
        <v>37</v>
      </c>
      <c r="F15" s="6">
        <v>0</v>
      </c>
      <c r="G15" s="6">
        <v>81</v>
      </c>
      <c r="H15" s="4">
        <v>0</v>
      </c>
      <c r="I15" s="4">
        <v>0</v>
      </c>
      <c r="J15" s="4">
        <v>0</v>
      </c>
      <c r="K15" s="4">
        <v>0</v>
      </c>
      <c r="L15" s="4">
        <v>402</v>
      </c>
      <c r="M15" s="5">
        <v>90500.479999999996</v>
      </c>
    </row>
    <row r="16" spans="1:13" ht="15" x14ac:dyDescent="0.25">
      <c r="A16" s="6">
        <v>88</v>
      </c>
      <c r="B16" s="7">
        <v>45755</v>
      </c>
      <c r="C16" s="8" t="s">
        <v>38</v>
      </c>
      <c r="D16" s="8" t="s">
        <v>39</v>
      </c>
      <c r="E16" s="6" t="s">
        <v>40</v>
      </c>
      <c r="F16" s="6">
        <v>0</v>
      </c>
      <c r="G16" s="6">
        <v>82</v>
      </c>
      <c r="H16" s="4">
        <v>0</v>
      </c>
      <c r="I16" s="4">
        <v>0</v>
      </c>
      <c r="J16" s="4">
        <v>0</v>
      </c>
      <c r="K16" s="4">
        <v>0</v>
      </c>
      <c r="L16" s="4">
        <v>607.96</v>
      </c>
      <c r="M16" s="5">
        <v>91108.44</v>
      </c>
    </row>
    <row r="17" spans="1:13" ht="30" x14ac:dyDescent="0.25">
      <c r="A17" s="6">
        <v>129</v>
      </c>
      <c r="B17" s="7">
        <v>45771</v>
      </c>
      <c r="C17" s="8" t="s">
        <v>43</v>
      </c>
      <c r="D17" s="8" t="s">
        <v>44</v>
      </c>
      <c r="E17" s="6" t="s">
        <v>45</v>
      </c>
      <c r="F17" s="6">
        <v>0</v>
      </c>
      <c r="G17" s="6">
        <v>123</v>
      </c>
      <c r="H17" s="4">
        <v>0</v>
      </c>
      <c r="I17" s="4">
        <v>0</v>
      </c>
      <c r="J17" s="4">
        <v>0</v>
      </c>
      <c r="K17" s="4">
        <v>0</v>
      </c>
      <c r="L17" s="5">
        <v>3375</v>
      </c>
      <c r="M17" s="5">
        <v>120605.69</v>
      </c>
    </row>
    <row r="18" spans="1:13" ht="30" x14ac:dyDescent="0.25">
      <c r="A18" s="6">
        <v>130</v>
      </c>
      <c r="B18" s="7">
        <v>45771</v>
      </c>
      <c r="C18" s="8" t="s">
        <v>46</v>
      </c>
      <c r="D18" s="8" t="s">
        <v>47</v>
      </c>
      <c r="E18" s="6" t="s">
        <v>48</v>
      </c>
      <c r="F18" s="6">
        <v>0</v>
      </c>
      <c r="G18" s="6">
        <v>124</v>
      </c>
      <c r="H18" s="4">
        <v>0</v>
      </c>
      <c r="I18" s="4">
        <v>0</v>
      </c>
      <c r="J18" s="4">
        <v>0</v>
      </c>
      <c r="K18" s="4">
        <v>0</v>
      </c>
      <c r="L18" s="4">
        <v>777.43</v>
      </c>
      <c r="M18" s="5">
        <v>121383.12</v>
      </c>
    </row>
    <row r="19" spans="1:13" ht="30" x14ac:dyDescent="0.25">
      <c r="A19" s="6">
        <v>131</v>
      </c>
      <c r="B19" s="7">
        <v>45771</v>
      </c>
      <c r="C19" s="8" t="s">
        <v>49</v>
      </c>
      <c r="D19" s="8" t="s">
        <v>50</v>
      </c>
      <c r="E19" s="6" t="s">
        <v>42</v>
      </c>
      <c r="F19" s="6">
        <v>0</v>
      </c>
      <c r="G19" s="6">
        <v>125</v>
      </c>
      <c r="H19" s="4">
        <v>0</v>
      </c>
      <c r="I19" s="4">
        <v>0</v>
      </c>
      <c r="J19" s="4">
        <v>0</v>
      </c>
      <c r="K19" s="4">
        <v>0</v>
      </c>
      <c r="L19" s="4">
        <v>393.1</v>
      </c>
      <c r="M19" s="5">
        <v>121776.22</v>
      </c>
    </row>
    <row r="20" spans="1:13" ht="30" x14ac:dyDescent="0.25">
      <c r="A20" s="6">
        <v>132</v>
      </c>
      <c r="B20" s="7">
        <v>45784</v>
      </c>
      <c r="C20" s="8" t="s">
        <v>51</v>
      </c>
      <c r="D20" s="8" t="s">
        <v>52</v>
      </c>
      <c r="E20" s="6" t="s">
        <v>42</v>
      </c>
      <c r="F20" s="6">
        <v>0</v>
      </c>
      <c r="G20" s="6">
        <v>126</v>
      </c>
      <c r="H20" s="4">
        <v>0</v>
      </c>
      <c r="I20" s="4">
        <v>0</v>
      </c>
      <c r="J20" s="4">
        <v>0</v>
      </c>
      <c r="K20" s="4">
        <v>200.32</v>
      </c>
      <c r="L20" s="4">
        <v>0</v>
      </c>
      <c r="M20" s="5">
        <v>121976.54</v>
      </c>
    </row>
    <row r="21" spans="1:13" ht="30" x14ac:dyDescent="0.25">
      <c r="A21" s="6">
        <v>133</v>
      </c>
      <c r="B21" s="7">
        <v>45784</v>
      </c>
      <c r="C21" s="8" t="s">
        <v>51</v>
      </c>
      <c r="D21" s="8" t="s">
        <v>53</v>
      </c>
      <c r="E21" s="6" t="s">
        <v>42</v>
      </c>
      <c r="F21" s="6">
        <v>0</v>
      </c>
      <c r="G21" s="6">
        <v>127</v>
      </c>
      <c r="H21" s="4">
        <v>0</v>
      </c>
      <c r="I21" s="4">
        <v>0</v>
      </c>
      <c r="J21" s="4">
        <v>0</v>
      </c>
      <c r="K21" s="4">
        <v>257.42</v>
      </c>
      <c r="L21" s="4">
        <v>0</v>
      </c>
      <c r="M21" s="5">
        <v>122233.96</v>
      </c>
    </row>
    <row r="22" spans="1:13" ht="30" x14ac:dyDescent="0.25">
      <c r="A22" s="6">
        <v>134</v>
      </c>
      <c r="B22" s="7">
        <v>45784</v>
      </c>
      <c r="C22" s="8" t="s">
        <v>20</v>
      </c>
      <c r="D22" s="8" t="s">
        <v>54</v>
      </c>
      <c r="E22" s="6" t="s">
        <v>22</v>
      </c>
      <c r="F22" s="6">
        <v>0</v>
      </c>
      <c r="G22" s="6">
        <v>128</v>
      </c>
      <c r="H22" s="4">
        <v>0</v>
      </c>
      <c r="I22" s="4">
        <v>0</v>
      </c>
      <c r="J22" s="4">
        <v>0</v>
      </c>
      <c r="K22" s="4">
        <v>79.75</v>
      </c>
      <c r="L22" s="4">
        <v>0</v>
      </c>
      <c r="M22" s="5">
        <v>122313.71</v>
      </c>
    </row>
    <row r="23" spans="1:13" ht="30" x14ac:dyDescent="0.25">
      <c r="A23" s="6">
        <v>135</v>
      </c>
      <c r="B23" s="7">
        <v>45784</v>
      </c>
      <c r="C23" s="8" t="s">
        <v>55</v>
      </c>
      <c r="D23" s="8" t="s">
        <v>56</v>
      </c>
      <c r="E23" s="6" t="s">
        <v>57</v>
      </c>
      <c r="F23" s="6">
        <v>0</v>
      </c>
      <c r="G23" s="6">
        <v>129</v>
      </c>
      <c r="H23" s="4">
        <v>0</v>
      </c>
      <c r="I23" s="4">
        <v>0</v>
      </c>
      <c r="J23" s="4">
        <v>0</v>
      </c>
      <c r="K23" s="4">
        <v>560</v>
      </c>
      <c r="L23" s="4">
        <v>0</v>
      </c>
      <c r="M23" s="5">
        <v>122873.71</v>
      </c>
    </row>
    <row r="24" spans="1:13" ht="30" x14ac:dyDescent="0.25">
      <c r="A24" s="6">
        <v>136</v>
      </c>
      <c r="B24" s="7">
        <v>45784</v>
      </c>
      <c r="C24" s="8" t="s">
        <v>58</v>
      </c>
      <c r="D24" s="8" t="s">
        <v>59</v>
      </c>
      <c r="E24" s="6" t="s">
        <v>60</v>
      </c>
      <c r="F24" s="6">
        <v>0</v>
      </c>
      <c r="G24" s="6">
        <v>130</v>
      </c>
      <c r="H24" s="4">
        <v>0</v>
      </c>
      <c r="I24" s="4">
        <v>0</v>
      </c>
      <c r="J24" s="4">
        <v>0</v>
      </c>
      <c r="K24" s="5">
        <v>1540</v>
      </c>
      <c r="L24" s="4">
        <v>0</v>
      </c>
      <c r="M24" s="5">
        <v>124413.71</v>
      </c>
    </row>
    <row r="25" spans="1:13" ht="30" x14ac:dyDescent="0.25">
      <c r="A25" s="6">
        <v>137</v>
      </c>
      <c r="B25" s="7">
        <v>45784</v>
      </c>
      <c r="C25" s="8" t="s">
        <v>61</v>
      </c>
      <c r="D25" s="8" t="s">
        <v>62</v>
      </c>
      <c r="E25" s="6" t="s">
        <v>63</v>
      </c>
      <c r="F25" s="6">
        <v>0</v>
      </c>
      <c r="G25" s="6">
        <v>131</v>
      </c>
      <c r="H25" s="4">
        <v>0</v>
      </c>
      <c r="I25" s="4">
        <v>0</v>
      </c>
      <c r="J25" s="4">
        <v>0</v>
      </c>
      <c r="K25" s="4">
        <v>0</v>
      </c>
      <c r="L25" s="4">
        <v>82</v>
      </c>
      <c r="M25" s="5">
        <v>124495.71</v>
      </c>
    </row>
    <row r="26" spans="1:13" ht="30" x14ac:dyDescent="0.25">
      <c r="A26" s="6">
        <v>139</v>
      </c>
      <c r="B26" s="7">
        <v>45789</v>
      </c>
      <c r="C26" s="8" t="s">
        <v>64</v>
      </c>
      <c r="D26" s="8" t="s">
        <v>65</v>
      </c>
      <c r="E26" s="6" t="s">
        <v>60</v>
      </c>
      <c r="F26" s="6">
        <v>0</v>
      </c>
      <c r="G26" s="6">
        <v>133</v>
      </c>
      <c r="H26" s="4">
        <v>0</v>
      </c>
      <c r="I26" s="4">
        <v>0</v>
      </c>
      <c r="J26" s="4">
        <v>0</v>
      </c>
      <c r="K26" s="5">
        <v>3000</v>
      </c>
      <c r="L26" s="4">
        <v>0</v>
      </c>
      <c r="M26" s="5">
        <v>129699.71</v>
      </c>
    </row>
    <row r="27" spans="1:13" ht="30" x14ac:dyDescent="0.25">
      <c r="A27" s="6">
        <v>140</v>
      </c>
      <c r="B27" s="7">
        <v>45789</v>
      </c>
      <c r="C27" s="8" t="s">
        <v>66</v>
      </c>
      <c r="D27" s="8" t="s">
        <v>67</v>
      </c>
      <c r="E27" s="6" t="s">
        <v>68</v>
      </c>
      <c r="F27" s="6">
        <v>0</v>
      </c>
      <c r="G27" s="6">
        <v>134</v>
      </c>
      <c r="H27" s="4">
        <v>0</v>
      </c>
      <c r="I27" s="4">
        <v>0</v>
      </c>
      <c r="J27" s="4">
        <v>0</v>
      </c>
      <c r="K27" s="4">
        <v>0</v>
      </c>
      <c r="L27" s="4">
        <v>226.18</v>
      </c>
      <c r="M27" s="5">
        <v>129925.89</v>
      </c>
    </row>
    <row r="28" spans="1:13" ht="30" x14ac:dyDescent="0.25">
      <c r="A28" s="6">
        <v>143</v>
      </c>
      <c r="B28" s="7">
        <v>45797</v>
      </c>
      <c r="C28" s="8" t="s">
        <v>69</v>
      </c>
      <c r="D28" s="8" t="s">
        <v>70</v>
      </c>
      <c r="E28" s="6" t="s">
        <v>71</v>
      </c>
      <c r="F28" s="6">
        <v>0</v>
      </c>
      <c r="G28" s="6">
        <v>137</v>
      </c>
      <c r="H28" s="4">
        <v>0</v>
      </c>
      <c r="I28" s="4">
        <v>0</v>
      </c>
      <c r="J28" s="4">
        <v>0</v>
      </c>
      <c r="K28" s="4">
        <v>0</v>
      </c>
      <c r="L28" s="4">
        <v>511.61</v>
      </c>
      <c r="M28" s="5">
        <v>130887.5</v>
      </c>
    </row>
    <row r="29" spans="1:13" ht="30" x14ac:dyDescent="0.25">
      <c r="A29" s="6">
        <v>144</v>
      </c>
      <c r="B29" s="7">
        <v>45797</v>
      </c>
      <c r="C29" s="8" t="s">
        <v>29</v>
      </c>
      <c r="D29" s="8" t="s">
        <v>72</v>
      </c>
      <c r="E29" s="6" t="s">
        <v>31</v>
      </c>
      <c r="F29" s="6">
        <v>0</v>
      </c>
      <c r="G29" s="6">
        <v>138</v>
      </c>
      <c r="H29" s="4">
        <v>0</v>
      </c>
      <c r="I29" s="4">
        <v>0</v>
      </c>
      <c r="J29" s="4">
        <v>0</v>
      </c>
      <c r="K29" s="4">
        <v>0</v>
      </c>
      <c r="L29" s="5">
        <v>1396.26</v>
      </c>
      <c r="M29" s="5">
        <v>132283.76</v>
      </c>
    </row>
    <row r="30" spans="1:13" ht="30" x14ac:dyDescent="0.25">
      <c r="A30" s="6">
        <v>145</v>
      </c>
      <c r="B30" s="7">
        <v>45797</v>
      </c>
      <c r="C30" s="8" t="s">
        <v>46</v>
      </c>
      <c r="D30" s="8" t="s">
        <v>73</v>
      </c>
      <c r="E30" s="6" t="s">
        <v>48</v>
      </c>
      <c r="F30" s="6">
        <v>0</v>
      </c>
      <c r="G30" s="6">
        <v>139</v>
      </c>
      <c r="H30" s="4">
        <v>0</v>
      </c>
      <c r="I30" s="4">
        <v>0</v>
      </c>
      <c r="J30" s="4">
        <v>0</v>
      </c>
      <c r="K30" s="4">
        <v>0</v>
      </c>
      <c r="L30" s="4">
        <v>453.01</v>
      </c>
      <c r="M30" s="5">
        <v>132736.76999999999</v>
      </c>
    </row>
    <row r="31" spans="1:13" ht="15" x14ac:dyDescent="0.25">
      <c r="A31" s="6">
        <v>146</v>
      </c>
      <c r="B31" s="7">
        <v>45797</v>
      </c>
      <c r="C31" s="8" t="s">
        <v>74</v>
      </c>
      <c r="D31" s="8" t="s">
        <v>75</v>
      </c>
      <c r="E31" s="6" t="s">
        <v>76</v>
      </c>
      <c r="F31" s="6">
        <v>0</v>
      </c>
      <c r="G31" s="6">
        <v>140</v>
      </c>
      <c r="H31" s="4">
        <v>0</v>
      </c>
      <c r="I31" s="4">
        <v>0</v>
      </c>
      <c r="J31" s="4">
        <v>0</v>
      </c>
      <c r="K31" s="4">
        <v>0</v>
      </c>
      <c r="L31" s="5">
        <v>3216</v>
      </c>
      <c r="M31" s="5">
        <v>135952.76999999999</v>
      </c>
    </row>
    <row r="32" spans="1:13" ht="15" x14ac:dyDescent="0.25">
      <c r="A32" s="6">
        <v>147</v>
      </c>
      <c r="B32" s="7">
        <v>45797</v>
      </c>
      <c r="C32" s="8" t="s">
        <v>77</v>
      </c>
      <c r="D32" s="8" t="s">
        <v>78</v>
      </c>
      <c r="E32" s="6" t="s">
        <v>76</v>
      </c>
      <c r="F32" s="6">
        <v>0</v>
      </c>
      <c r="G32" s="6">
        <v>141</v>
      </c>
      <c r="H32" s="4">
        <v>0</v>
      </c>
      <c r="I32" s="4">
        <v>0</v>
      </c>
      <c r="J32" s="4">
        <v>0</v>
      </c>
      <c r="K32" s="4">
        <v>0</v>
      </c>
      <c r="L32" s="5">
        <v>3050</v>
      </c>
      <c r="M32" s="5">
        <v>139002.76999999999</v>
      </c>
    </row>
    <row r="33" spans="1:13" ht="30" x14ac:dyDescent="0.25">
      <c r="A33" s="6">
        <v>148</v>
      </c>
      <c r="B33" s="7">
        <v>45797</v>
      </c>
      <c r="C33" s="8" t="s">
        <v>23</v>
      </c>
      <c r="D33" s="8" t="s">
        <v>79</v>
      </c>
      <c r="E33" s="6" t="s">
        <v>25</v>
      </c>
      <c r="F33" s="6">
        <v>0</v>
      </c>
      <c r="G33" s="6">
        <v>142</v>
      </c>
      <c r="H33" s="4">
        <v>0</v>
      </c>
      <c r="I33" s="4">
        <v>0</v>
      </c>
      <c r="J33" s="4">
        <v>0</v>
      </c>
      <c r="K33" s="5">
        <v>1000</v>
      </c>
      <c r="L33" s="4">
        <v>0</v>
      </c>
      <c r="M33" s="5">
        <v>140002.76999999999</v>
      </c>
    </row>
    <row r="34" spans="1:13" ht="30" x14ac:dyDescent="0.25">
      <c r="A34" s="6">
        <v>149</v>
      </c>
      <c r="B34" s="7">
        <v>45797</v>
      </c>
      <c r="C34" s="8" t="s">
        <v>23</v>
      </c>
      <c r="D34" s="8" t="s">
        <v>80</v>
      </c>
      <c r="E34" s="6" t="s">
        <v>25</v>
      </c>
      <c r="F34" s="6">
        <v>0</v>
      </c>
      <c r="G34" s="6">
        <v>143</v>
      </c>
      <c r="H34" s="4">
        <v>0</v>
      </c>
      <c r="I34" s="4">
        <v>0</v>
      </c>
      <c r="J34" s="4">
        <v>0</v>
      </c>
      <c r="K34" s="5">
        <v>1899.64</v>
      </c>
      <c r="L34" s="4">
        <v>0</v>
      </c>
      <c r="M34" s="5">
        <v>141902.41</v>
      </c>
    </row>
    <row r="35" spans="1:13" ht="30" x14ac:dyDescent="0.25">
      <c r="A35" s="6">
        <v>150</v>
      </c>
      <c r="B35" s="7">
        <v>45797</v>
      </c>
      <c r="C35" s="8" t="s">
        <v>81</v>
      </c>
      <c r="D35" s="8" t="s">
        <v>82</v>
      </c>
      <c r="E35" s="6" t="s">
        <v>83</v>
      </c>
      <c r="F35" s="6">
        <v>0</v>
      </c>
      <c r="G35" s="6">
        <v>144</v>
      </c>
      <c r="H35" s="4">
        <v>0</v>
      </c>
      <c r="I35" s="4">
        <v>0</v>
      </c>
      <c r="J35" s="4">
        <v>0</v>
      </c>
      <c r="K35" s="4">
        <v>0</v>
      </c>
      <c r="L35" s="4">
        <v>320.64</v>
      </c>
      <c r="M35" s="5">
        <v>142223.04999999999</v>
      </c>
    </row>
    <row r="36" spans="1:13" ht="15" x14ac:dyDescent="0.25">
      <c r="A36" s="6">
        <v>152</v>
      </c>
      <c r="B36" s="7">
        <v>45798</v>
      </c>
      <c r="C36" s="8" t="s">
        <v>84</v>
      </c>
      <c r="D36" s="8" t="s">
        <v>85</v>
      </c>
      <c r="E36" s="6" t="s">
        <v>25</v>
      </c>
      <c r="F36" s="6">
        <v>0</v>
      </c>
      <c r="G36" s="6">
        <v>146</v>
      </c>
      <c r="H36" s="4">
        <v>0</v>
      </c>
      <c r="I36" s="4">
        <v>0</v>
      </c>
      <c r="J36" s="4">
        <v>0</v>
      </c>
      <c r="K36" s="4">
        <v>0</v>
      </c>
      <c r="L36" s="5">
        <v>4460</v>
      </c>
      <c r="M36" s="5">
        <v>148183.04999999999</v>
      </c>
    </row>
    <row r="37" spans="1:13" ht="30" x14ac:dyDescent="0.25">
      <c r="A37" s="6">
        <v>153</v>
      </c>
      <c r="B37" s="7">
        <v>45798</v>
      </c>
      <c r="C37" s="8" t="s">
        <v>86</v>
      </c>
      <c r="D37" s="8" t="s">
        <v>87</v>
      </c>
      <c r="E37" s="6" t="s">
        <v>88</v>
      </c>
      <c r="F37" s="6">
        <v>0</v>
      </c>
      <c r="G37" s="6">
        <v>147</v>
      </c>
      <c r="H37" s="4">
        <v>0</v>
      </c>
      <c r="I37" s="4">
        <v>0</v>
      </c>
      <c r="J37" s="4">
        <v>0</v>
      </c>
      <c r="K37" s="4">
        <v>0</v>
      </c>
      <c r="L37" s="4">
        <v>368</v>
      </c>
      <c r="M37" s="5">
        <v>148551.04999999999</v>
      </c>
    </row>
    <row r="38" spans="1:13" ht="30" x14ac:dyDescent="0.25">
      <c r="A38" s="6">
        <v>154</v>
      </c>
      <c r="B38" s="7">
        <v>45798</v>
      </c>
      <c r="C38" s="8" t="s">
        <v>89</v>
      </c>
      <c r="D38" s="8" t="s">
        <v>90</v>
      </c>
      <c r="E38" s="6" t="s">
        <v>71</v>
      </c>
      <c r="F38" s="6">
        <v>0</v>
      </c>
      <c r="G38" s="6">
        <v>148</v>
      </c>
      <c r="H38" s="4">
        <v>0</v>
      </c>
      <c r="I38" s="4">
        <v>0</v>
      </c>
      <c r="J38" s="4">
        <v>0</v>
      </c>
      <c r="K38" s="4">
        <v>0</v>
      </c>
      <c r="L38" s="4">
        <v>12.2</v>
      </c>
      <c r="M38" s="5">
        <v>148563.25</v>
      </c>
    </row>
    <row r="39" spans="1:13" ht="30" x14ac:dyDescent="0.25">
      <c r="A39" s="6">
        <v>155</v>
      </c>
      <c r="B39" s="7">
        <v>45798</v>
      </c>
      <c r="C39" s="8" t="s">
        <v>89</v>
      </c>
      <c r="D39" s="8" t="s">
        <v>41</v>
      </c>
      <c r="E39" s="6" t="s">
        <v>71</v>
      </c>
      <c r="F39" s="6">
        <v>0</v>
      </c>
      <c r="G39" s="6">
        <v>149</v>
      </c>
      <c r="H39" s="4">
        <v>0</v>
      </c>
      <c r="I39" s="4">
        <v>0</v>
      </c>
      <c r="J39" s="4">
        <v>0</v>
      </c>
      <c r="K39" s="4">
        <v>0</v>
      </c>
      <c r="L39" s="4">
        <v>66.540000000000006</v>
      </c>
      <c r="M39" s="5">
        <v>148629.79</v>
      </c>
    </row>
    <row r="40" spans="1:13" ht="30" x14ac:dyDescent="0.25">
      <c r="A40" s="6">
        <v>156</v>
      </c>
      <c r="B40" s="7">
        <v>45798</v>
      </c>
      <c r="C40" s="8" t="s">
        <v>91</v>
      </c>
      <c r="D40" s="8" t="s">
        <v>92</v>
      </c>
      <c r="E40" s="6" t="s">
        <v>63</v>
      </c>
      <c r="F40" s="6">
        <v>0</v>
      </c>
      <c r="G40" s="6">
        <v>150</v>
      </c>
      <c r="H40" s="4">
        <v>0</v>
      </c>
      <c r="I40" s="4">
        <v>0</v>
      </c>
      <c r="J40" s="4">
        <v>0</v>
      </c>
      <c r="K40" s="4">
        <v>0</v>
      </c>
      <c r="L40" s="4">
        <v>81.5</v>
      </c>
      <c r="M40" s="5">
        <v>148711.29</v>
      </c>
    </row>
    <row r="41" spans="1:13" ht="30" x14ac:dyDescent="0.25">
      <c r="A41" s="6">
        <v>157</v>
      </c>
      <c r="B41" s="7">
        <v>45798</v>
      </c>
      <c r="C41" s="8" t="s">
        <v>93</v>
      </c>
      <c r="D41" s="8" t="s">
        <v>94</v>
      </c>
      <c r="E41" s="6" t="s">
        <v>95</v>
      </c>
      <c r="F41" s="6">
        <v>0</v>
      </c>
      <c r="G41" s="6">
        <v>151</v>
      </c>
      <c r="H41" s="4">
        <v>0</v>
      </c>
      <c r="I41" s="4">
        <v>0</v>
      </c>
      <c r="J41" s="4">
        <v>0</v>
      </c>
      <c r="K41" s="4">
        <v>0</v>
      </c>
      <c r="L41" s="4">
        <v>166.6</v>
      </c>
      <c r="M41" s="5">
        <v>148877.89000000001</v>
      </c>
    </row>
    <row r="42" spans="1:13" ht="30" x14ac:dyDescent="0.25">
      <c r="A42" s="6">
        <v>158</v>
      </c>
      <c r="B42" s="7">
        <v>45798</v>
      </c>
      <c r="C42" s="8" t="s">
        <v>96</v>
      </c>
      <c r="D42" s="8" t="s">
        <v>97</v>
      </c>
      <c r="E42" s="6" t="s">
        <v>98</v>
      </c>
      <c r="F42" s="6">
        <v>0</v>
      </c>
      <c r="G42" s="6">
        <v>152</v>
      </c>
      <c r="H42" s="4">
        <v>0</v>
      </c>
      <c r="I42" s="4">
        <v>0</v>
      </c>
      <c r="J42" s="4">
        <v>0</v>
      </c>
      <c r="K42" s="4">
        <v>0</v>
      </c>
      <c r="L42" s="4">
        <v>423.33</v>
      </c>
      <c r="M42" s="5">
        <v>149301.22</v>
      </c>
    </row>
    <row r="43" spans="1:13" ht="30" x14ac:dyDescent="0.25">
      <c r="A43" s="6">
        <v>159</v>
      </c>
      <c r="B43" s="7">
        <v>45819</v>
      </c>
      <c r="C43" s="8" t="s">
        <v>99</v>
      </c>
      <c r="D43" s="8" t="s">
        <v>100</v>
      </c>
      <c r="E43" s="6" t="s">
        <v>45</v>
      </c>
      <c r="F43" s="6">
        <v>0</v>
      </c>
      <c r="G43" s="6">
        <v>153</v>
      </c>
      <c r="H43" s="4">
        <v>0</v>
      </c>
      <c r="I43" s="4">
        <v>0</v>
      </c>
      <c r="J43" s="4">
        <v>0</v>
      </c>
      <c r="K43" s="4">
        <v>0</v>
      </c>
      <c r="L43" s="4">
        <v>696</v>
      </c>
      <c r="M43" s="5">
        <v>149997.22</v>
      </c>
    </row>
    <row r="44" spans="1:13" ht="15" x14ac:dyDescent="0.25">
      <c r="A44" s="6">
        <v>160</v>
      </c>
      <c r="B44" s="7">
        <v>45819</v>
      </c>
      <c r="C44" s="8" t="s">
        <v>101</v>
      </c>
      <c r="D44" s="8" t="s">
        <v>102</v>
      </c>
      <c r="E44" s="6" t="s">
        <v>25</v>
      </c>
      <c r="F44" s="6">
        <v>0</v>
      </c>
      <c r="G44" s="6">
        <v>154</v>
      </c>
      <c r="H44" s="4">
        <v>0</v>
      </c>
      <c r="I44" s="4">
        <v>0</v>
      </c>
      <c r="J44" s="4">
        <v>0</v>
      </c>
      <c r="K44" s="4">
        <v>0</v>
      </c>
      <c r="L44" s="4">
        <v>260.10000000000002</v>
      </c>
      <c r="M44" s="5">
        <v>150257.32</v>
      </c>
    </row>
    <row r="45" spans="1:13" ht="30" x14ac:dyDescent="0.25">
      <c r="A45" s="6">
        <v>161</v>
      </c>
      <c r="B45" s="7">
        <v>45819</v>
      </c>
      <c r="C45" s="8" t="s">
        <v>29</v>
      </c>
      <c r="D45" s="8" t="s">
        <v>103</v>
      </c>
      <c r="E45" s="6" t="s">
        <v>31</v>
      </c>
      <c r="F45" s="6">
        <v>0</v>
      </c>
      <c r="G45" s="6">
        <v>155</v>
      </c>
      <c r="H45" s="4">
        <v>0</v>
      </c>
      <c r="I45" s="4">
        <v>0</v>
      </c>
      <c r="J45" s="4">
        <v>0</v>
      </c>
      <c r="K45" s="4">
        <v>0</v>
      </c>
      <c r="L45" s="4">
        <v>380.88</v>
      </c>
      <c r="M45" s="5">
        <v>150638.20000000001</v>
      </c>
    </row>
    <row r="46" spans="1:13" ht="30" x14ac:dyDescent="0.25">
      <c r="A46" s="6">
        <v>162</v>
      </c>
      <c r="B46" s="7">
        <v>45819</v>
      </c>
      <c r="C46" s="8" t="s">
        <v>104</v>
      </c>
      <c r="D46" s="8" t="s">
        <v>105</v>
      </c>
      <c r="E46" s="6" t="s">
        <v>76</v>
      </c>
      <c r="F46" s="6">
        <v>0</v>
      </c>
      <c r="G46" s="6">
        <v>156</v>
      </c>
      <c r="H46" s="4">
        <v>0</v>
      </c>
      <c r="I46" s="4">
        <v>0</v>
      </c>
      <c r="J46" s="4">
        <v>0</v>
      </c>
      <c r="K46" s="5">
        <v>1125</v>
      </c>
      <c r="L46" s="4">
        <v>0</v>
      </c>
      <c r="M46" s="5">
        <v>151763.20000000001</v>
      </c>
    </row>
    <row r="47" spans="1:13" ht="30" x14ac:dyDescent="0.25">
      <c r="A47" s="6">
        <v>163</v>
      </c>
      <c r="B47" s="7">
        <v>45819</v>
      </c>
      <c r="C47" s="8" t="s">
        <v>46</v>
      </c>
      <c r="D47" s="8" t="s">
        <v>106</v>
      </c>
      <c r="E47" s="6" t="s">
        <v>48</v>
      </c>
      <c r="F47" s="6">
        <v>0</v>
      </c>
      <c r="G47" s="6">
        <v>157</v>
      </c>
      <c r="H47" s="4">
        <v>0</v>
      </c>
      <c r="I47" s="4">
        <v>0</v>
      </c>
      <c r="J47" s="4">
        <v>0</v>
      </c>
      <c r="K47" s="4">
        <v>0</v>
      </c>
      <c r="L47" s="4">
        <v>466.28</v>
      </c>
      <c r="M47" s="5">
        <v>152229.48000000001</v>
      </c>
    </row>
    <row r="48" spans="1:13" ht="30" x14ac:dyDescent="0.25">
      <c r="A48" s="6">
        <v>164</v>
      </c>
      <c r="B48" s="7">
        <v>45819</v>
      </c>
      <c r="C48" s="8" t="s">
        <v>32</v>
      </c>
      <c r="D48" s="8" t="s">
        <v>33</v>
      </c>
      <c r="E48" s="6" t="s">
        <v>34</v>
      </c>
      <c r="F48" s="6">
        <v>0</v>
      </c>
      <c r="G48" s="6">
        <v>158</v>
      </c>
      <c r="H48" s="4">
        <v>0</v>
      </c>
      <c r="I48" s="4">
        <v>0</v>
      </c>
      <c r="J48" s="4">
        <v>0</v>
      </c>
      <c r="K48" s="4">
        <v>104.8</v>
      </c>
      <c r="L48" s="4">
        <v>0</v>
      </c>
      <c r="M48" s="5">
        <v>152334.28</v>
      </c>
    </row>
    <row r="49" spans="1:13" ht="30" x14ac:dyDescent="0.25">
      <c r="A49" s="6">
        <v>165</v>
      </c>
      <c r="B49" s="7">
        <v>45819</v>
      </c>
      <c r="C49" s="8" t="s">
        <v>107</v>
      </c>
      <c r="D49" s="8" t="s">
        <v>108</v>
      </c>
      <c r="E49" s="6" t="s">
        <v>25</v>
      </c>
      <c r="F49" s="6">
        <v>0</v>
      </c>
      <c r="G49" s="6">
        <v>159</v>
      </c>
      <c r="H49" s="4">
        <v>0</v>
      </c>
      <c r="I49" s="4">
        <v>0</v>
      </c>
      <c r="J49" s="4">
        <v>0</v>
      </c>
      <c r="K49" s="5">
        <v>2334.4</v>
      </c>
      <c r="L49" s="4">
        <v>0</v>
      </c>
      <c r="M49" s="5">
        <v>154668.68</v>
      </c>
    </row>
    <row r="50" spans="1:13" ht="15" x14ac:dyDescent="0.25">
      <c r="A50" s="6">
        <v>166</v>
      </c>
      <c r="B50" s="7">
        <v>45819</v>
      </c>
      <c r="C50" s="8" t="s">
        <v>69</v>
      </c>
      <c r="D50" s="8" t="s">
        <v>109</v>
      </c>
      <c r="E50" s="6" t="s">
        <v>71</v>
      </c>
      <c r="F50" s="6">
        <v>0</v>
      </c>
      <c r="G50" s="6">
        <v>160</v>
      </c>
      <c r="H50" s="4">
        <v>0</v>
      </c>
      <c r="I50" s="4">
        <v>0</v>
      </c>
      <c r="J50" s="5">
        <v>0</v>
      </c>
      <c r="K50" s="4">
        <v>0</v>
      </c>
      <c r="L50" s="4">
        <v>192</v>
      </c>
      <c r="M50" s="5">
        <v>154860.68</v>
      </c>
    </row>
    <row r="51" spans="1:13" ht="15" x14ac:dyDescent="0.25">
      <c r="A51" s="13" t="s">
        <v>110</v>
      </c>
      <c r="B51" s="13"/>
      <c r="C51" s="13"/>
      <c r="D51" s="13"/>
      <c r="E51" s="13"/>
      <c r="F51" s="13"/>
      <c r="G51" s="13"/>
      <c r="H51" s="14"/>
      <c r="I51" s="14"/>
      <c r="J51" s="14"/>
      <c r="K51" s="14">
        <f>SUM(K10:K50)</f>
        <v>15547.479999999998</v>
      </c>
      <c r="L51" s="14">
        <f>SUM(L10:L50)</f>
        <v>25609.620000000003</v>
      </c>
      <c r="M51" s="5">
        <v>159799.28</v>
      </c>
    </row>
    <row r="55" spans="1:13" x14ac:dyDescent="0.25">
      <c r="A55" s="9" t="s">
        <v>111</v>
      </c>
    </row>
  </sheetData>
  <mergeCells count="6">
    <mergeCell ref="A51:G51"/>
    <mergeCell ref="A7:G7"/>
    <mergeCell ref="H7:M7"/>
    <mergeCell ref="E8:G8"/>
    <mergeCell ref="H8:J8"/>
    <mergeCell ref="K8:M8"/>
  </mergeCells>
  <pageMargins left="0.75" right="0.75" top="1" bottom="1" header="0.5" footer="0.5"/>
  <pageSetup paperSize="9" scale="4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Dati_pagamenti_II_trimestre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Stampa Giornale di Cassa</dc:title>
  <dc:creator>Diletta Giangiulio</dc:creator>
  <cp:lastModifiedBy>Diletta Giangiulio</cp:lastModifiedBy>
  <cp:lastPrinted>2025-11-09T23:05:44Z</cp:lastPrinted>
  <dcterms:created xsi:type="dcterms:W3CDTF">2025-11-09T23:06:42Z</dcterms:created>
  <dcterms:modified xsi:type="dcterms:W3CDTF">2025-11-09T23:06:42Z</dcterms:modified>
</cp:coreProperties>
</file>